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60" yWindow="1290" windowWidth="13740" windowHeight="7665"/>
  </bookViews>
  <sheets>
    <sheet name="Rezultati" sheetId="1" r:id="rId1"/>
    <sheet name="NOVEKAT" sheetId="2" r:id="rId2"/>
    <sheet name="Rezultati (2)" sheetId="3" r:id="rId3"/>
  </sheets>
  <definedNames>
    <definedName name="_xlnm._FilterDatabase" localSheetId="0" hidden="1">Rezultati!$A$4:$M$4</definedName>
    <definedName name="_xlnm._FilterDatabase" localSheetId="2" hidden="1">'Rezultati (2)'!$B$4:$K$4</definedName>
    <definedName name="_xlnm.Print_Titles" localSheetId="0">Rezultati!$1:$4</definedName>
  </definedNames>
  <calcPr calcId="145621" fullCalcOnLoad="1"/>
</workbook>
</file>

<file path=xl/calcChain.xml><?xml version="1.0" encoding="utf-8"?>
<calcChain xmlns="http://schemas.openxmlformats.org/spreadsheetml/2006/main">
  <c r="K5" i="3" l="1"/>
  <c r="K6" i="3"/>
  <c r="K7" i="3"/>
</calcChain>
</file>

<file path=xl/sharedStrings.xml><?xml version="1.0" encoding="utf-8"?>
<sst xmlns="http://schemas.openxmlformats.org/spreadsheetml/2006/main" count="640" uniqueCount="327">
  <si>
    <t>Priimek</t>
  </si>
  <si>
    <t>Ime</t>
  </si>
  <si>
    <t>Letnik</t>
  </si>
  <si>
    <t>Klub</t>
  </si>
  <si>
    <t>Mesto</t>
  </si>
  <si>
    <t>T-kon</t>
  </si>
  <si>
    <t>T-kat</t>
  </si>
  <si>
    <t>Kon</t>
  </si>
  <si>
    <t>Kat</t>
  </si>
  <si>
    <t xml:space="preserve">1988Dečki     </t>
  </si>
  <si>
    <t xml:space="preserve">Dečki     </t>
  </si>
  <si>
    <t xml:space="preserve">1989Dečki     </t>
  </si>
  <si>
    <t xml:space="preserve">1990Dečki     </t>
  </si>
  <si>
    <t xml:space="preserve">1991Dečki     </t>
  </si>
  <si>
    <t xml:space="preserve">1992Dečki     </t>
  </si>
  <si>
    <t xml:space="preserve">1993Dečki     </t>
  </si>
  <si>
    <t xml:space="preserve">1994Dečki     </t>
  </si>
  <si>
    <t xml:space="preserve">1995Dečki     </t>
  </si>
  <si>
    <t xml:space="preserve">1996Dečki     </t>
  </si>
  <si>
    <t xml:space="preserve">1997Dečki     </t>
  </si>
  <si>
    <t xml:space="preserve">1998Dečki     </t>
  </si>
  <si>
    <t xml:space="preserve">1988Deklice   </t>
  </si>
  <si>
    <t>Deklice</t>
  </si>
  <si>
    <t xml:space="preserve">1989Deklice   </t>
  </si>
  <si>
    <t xml:space="preserve">1990Deklice   </t>
  </si>
  <si>
    <t xml:space="preserve">1991Deklice   </t>
  </si>
  <si>
    <t xml:space="preserve">1992Deklice   </t>
  </si>
  <si>
    <t xml:space="preserve">1993Deklice   </t>
  </si>
  <si>
    <t xml:space="preserve">1994Deklice   </t>
  </si>
  <si>
    <t xml:space="preserve">1995Deklice   </t>
  </si>
  <si>
    <t xml:space="preserve">1996Deklice   </t>
  </si>
  <si>
    <t xml:space="preserve">1997Deklice   </t>
  </si>
  <si>
    <t xml:space="preserve">1998Deklice   </t>
  </si>
  <si>
    <t>Skupina OŠ</t>
  </si>
  <si>
    <t>93-</t>
  </si>
  <si>
    <t>90-91</t>
  </si>
  <si>
    <t>88-89</t>
  </si>
  <si>
    <t>Startna številka</t>
  </si>
  <si>
    <t>Čas</t>
  </si>
  <si>
    <t>Uvrstitev</t>
  </si>
  <si>
    <t>T_kon</t>
  </si>
  <si>
    <t>Spol</t>
  </si>
  <si>
    <t># kon</t>
  </si>
  <si>
    <t># kat</t>
  </si>
  <si>
    <t>T_ kat</t>
  </si>
  <si>
    <t xml:space="preserve">4. JABOLČNI TEK, Selnica ob Dravi                           </t>
  </si>
  <si>
    <t>28.9.2014</t>
  </si>
  <si>
    <t xml:space="preserve">9 km                </t>
  </si>
  <si>
    <t xml:space="preserve">9 km                                                        </t>
  </si>
  <si>
    <t>ŠTURM</t>
  </si>
  <si>
    <t>MATEJ</t>
  </si>
  <si>
    <t>M</t>
  </si>
  <si>
    <t>AD SLOVENSKA BISTRICA</t>
  </si>
  <si>
    <t xml:space="preserve">0:30:10   </t>
  </si>
  <si>
    <t>Člani</t>
  </si>
  <si>
    <t>B     [moški do 29 let               ]</t>
  </si>
  <si>
    <t>ŠKODNIK</t>
  </si>
  <si>
    <t>JOŽE</t>
  </si>
  <si>
    <t>TEKAŠKA ŠOLA ŽIVKO</t>
  </si>
  <si>
    <t xml:space="preserve">0:30:25   </t>
  </si>
  <si>
    <t>C     [moški do 39 let               ]</t>
  </si>
  <si>
    <t>MEDEN</t>
  </si>
  <si>
    <t>SAŠO</t>
  </si>
  <si>
    <t>AK POLJANE</t>
  </si>
  <si>
    <t xml:space="preserve">0:30:38   </t>
  </si>
  <si>
    <t>D     [moški do 49 let               ]</t>
  </si>
  <si>
    <t>ROŽIČ</t>
  </si>
  <si>
    <t>BORIS</t>
  </si>
  <si>
    <t>AD ŠTAJERSKA</t>
  </si>
  <si>
    <t xml:space="preserve">0:30:48   </t>
  </si>
  <si>
    <t>E     [moški do 59 let               ]</t>
  </si>
  <si>
    <t>MLINAR</t>
  </si>
  <si>
    <t>ALOJZ</t>
  </si>
  <si>
    <t>SREDNJA ŠOLA RAVNE</t>
  </si>
  <si>
    <t xml:space="preserve">0:31:14   </t>
  </si>
  <si>
    <t>MORI</t>
  </si>
  <si>
    <t xml:space="preserve">0:31:32   </t>
  </si>
  <si>
    <t>KUHAR</t>
  </si>
  <si>
    <t>GORAN</t>
  </si>
  <si>
    <t>VITEZI DOBREGA TEKA</t>
  </si>
  <si>
    <t xml:space="preserve">0:31:46   </t>
  </si>
  <si>
    <t>KRALJ</t>
  </si>
  <si>
    <t>STANISLAV</t>
  </si>
  <si>
    <t>MATICK</t>
  </si>
  <si>
    <t xml:space="preserve">0:32:39   </t>
  </si>
  <si>
    <t>DOVJAK</t>
  </si>
  <si>
    <t>DEJAN</t>
  </si>
  <si>
    <t>PD GORE</t>
  </si>
  <si>
    <t xml:space="preserve">0:32:48   </t>
  </si>
  <si>
    <t>A     [moški do 19 let               ]</t>
  </si>
  <si>
    <t>MANFREDA</t>
  </si>
  <si>
    <t>AVGUST</t>
  </si>
  <si>
    <t>DTV PARTIZAN LOVRENC</t>
  </si>
  <si>
    <t xml:space="preserve">0:33:02   </t>
  </si>
  <si>
    <t>PUŠNIK</t>
  </si>
  <si>
    <t xml:space="preserve">0:33:07   </t>
  </si>
  <si>
    <t>ČRNČEC</t>
  </si>
  <si>
    <t>MITJA</t>
  </si>
  <si>
    <t>VZAJEMNA KLUB</t>
  </si>
  <si>
    <t xml:space="preserve">0:33:42   </t>
  </si>
  <si>
    <t>KIRM</t>
  </si>
  <si>
    <t>TRŽIŠKE STRELE</t>
  </si>
  <si>
    <t xml:space="preserve">0:33:46   </t>
  </si>
  <si>
    <t>KUKOLJ</t>
  </si>
  <si>
    <t>TINE</t>
  </si>
  <si>
    <t>GANESHA TEAM</t>
  </si>
  <si>
    <t xml:space="preserve">0:33:56   </t>
  </si>
  <si>
    <t>URBAN</t>
  </si>
  <si>
    <t xml:space="preserve">0:34:05   </t>
  </si>
  <si>
    <t>ŽOHAR</t>
  </si>
  <si>
    <t xml:space="preserve">0:34:19   </t>
  </si>
  <si>
    <t>TOMANIČ</t>
  </si>
  <si>
    <t>MARKO</t>
  </si>
  <si>
    <t xml:space="preserve">0:34:34   </t>
  </si>
  <si>
    <t>ŠORLI</t>
  </si>
  <si>
    <t>ARNANDO</t>
  </si>
  <si>
    <t xml:space="preserve">0:35:23   </t>
  </si>
  <si>
    <t>GOLIČ</t>
  </si>
  <si>
    <t>MATJAŽ</t>
  </si>
  <si>
    <t>ŠD TURBINA SELNICA</t>
  </si>
  <si>
    <t xml:space="preserve">0:36:10   </t>
  </si>
  <si>
    <t>PREDNIK</t>
  </si>
  <si>
    <t>TOMAŽ</t>
  </si>
  <si>
    <t>DTV LOVRENC NA POHORJU</t>
  </si>
  <si>
    <t xml:space="preserve">0:36:20   </t>
  </si>
  <si>
    <t>OZMEC</t>
  </si>
  <si>
    <t>BOŠTJAN</t>
  </si>
  <si>
    <t xml:space="preserve">0:36:50   </t>
  </si>
  <si>
    <t>VERČKO</t>
  </si>
  <si>
    <t>PETER</t>
  </si>
  <si>
    <t>ŠD OŽBALT</t>
  </si>
  <si>
    <t xml:space="preserve">0:37:00   </t>
  </si>
  <si>
    <t>SUPIČ</t>
  </si>
  <si>
    <t>VANJA</t>
  </si>
  <si>
    <t>Ž</t>
  </si>
  <si>
    <t xml:space="preserve">0:37:08   </t>
  </si>
  <si>
    <t>Članice</t>
  </si>
  <si>
    <t>C     [ženske do 49 let              ]</t>
  </si>
  <si>
    <t>HOLZL</t>
  </si>
  <si>
    <t>SELNICA OB DRAVI</t>
  </si>
  <si>
    <t xml:space="preserve">0:37:14   </t>
  </si>
  <si>
    <t xml:space="preserve">0:37:20   </t>
  </si>
  <si>
    <t>GORNJAK</t>
  </si>
  <si>
    <t>BRANKO</t>
  </si>
  <si>
    <t>TK SELNICA</t>
  </si>
  <si>
    <t xml:space="preserve">0:37:21   </t>
  </si>
  <si>
    <t>NIDORFER</t>
  </si>
  <si>
    <t>MIRKO</t>
  </si>
  <si>
    <t>TEK MOJE VESELJE MB</t>
  </si>
  <si>
    <t xml:space="preserve">0:37:27   </t>
  </si>
  <si>
    <t>KRAMPAČ</t>
  </si>
  <si>
    <t>SIMON</t>
  </si>
  <si>
    <t xml:space="preserve">0:37:31   </t>
  </si>
  <si>
    <t>RADOŠ</t>
  </si>
  <si>
    <t>BARBARA</t>
  </si>
  <si>
    <t>NKBM</t>
  </si>
  <si>
    <t xml:space="preserve">0:37:36   </t>
  </si>
  <si>
    <t>KOKOLE</t>
  </si>
  <si>
    <t>MIRAN</t>
  </si>
  <si>
    <t>ŠD IZLAKE</t>
  </si>
  <si>
    <t xml:space="preserve">0:37:45   </t>
  </si>
  <si>
    <t>DENIS</t>
  </si>
  <si>
    <t>CROMEX SMOGAVC</t>
  </si>
  <si>
    <t xml:space="preserve">0:38:10   </t>
  </si>
  <si>
    <t>COJHTER</t>
  </si>
  <si>
    <t>MATJAN</t>
  </si>
  <si>
    <t>ŠD TEMIDA</t>
  </si>
  <si>
    <t xml:space="preserve">0:38:17   </t>
  </si>
  <si>
    <t>ROBIČ</t>
  </si>
  <si>
    <t>ŠTEFAN</t>
  </si>
  <si>
    <t>Maratonsko društvo Robič</t>
  </si>
  <si>
    <t xml:space="preserve">0:38:21   </t>
  </si>
  <si>
    <t>JEMENŠEK</t>
  </si>
  <si>
    <t>SILVO</t>
  </si>
  <si>
    <t xml:space="preserve">0:38:23   </t>
  </si>
  <si>
    <t>G     [moški do 79 let               ]</t>
  </si>
  <si>
    <t>ZVIR</t>
  </si>
  <si>
    <t>BERNARDA</t>
  </si>
  <si>
    <t>Podkrižnik d.o.o.</t>
  </si>
  <si>
    <t xml:space="preserve">0:38:25   </t>
  </si>
  <si>
    <t>D     [ženske do 59 let              ]</t>
  </si>
  <si>
    <t>DOLJAK</t>
  </si>
  <si>
    <t>EDVARD</t>
  </si>
  <si>
    <t>MARATHON  N.MESTO</t>
  </si>
  <si>
    <t xml:space="preserve">0:38:30   </t>
  </si>
  <si>
    <t>F     [moški do 69 let               ]</t>
  </si>
  <si>
    <t>PRIMOŽIČ</t>
  </si>
  <si>
    <t>ALJAŽ</t>
  </si>
  <si>
    <t xml:space="preserve">0:38:35   </t>
  </si>
  <si>
    <t>NAMESTNIK</t>
  </si>
  <si>
    <t>RUŠE</t>
  </si>
  <si>
    <t xml:space="preserve">0:38:42   </t>
  </si>
  <si>
    <t>ZUPANČIČ</t>
  </si>
  <si>
    <t>RAJKO</t>
  </si>
  <si>
    <t xml:space="preserve">0:38:44   </t>
  </si>
  <si>
    <t>IVANČIČ</t>
  </si>
  <si>
    <t>AK ORMOŽ</t>
  </si>
  <si>
    <t xml:space="preserve">0:38:56   </t>
  </si>
  <si>
    <t>LAZIČ</t>
  </si>
  <si>
    <t>OBRAD</t>
  </si>
  <si>
    <t>CELJE</t>
  </si>
  <si>
    <t xml:space="preserve">0:39:14   </t>
  </si>
  <si>
    <t>PERC</t>
  </si>
  <si>
    <t>ANTON</t>
  </si>
  <si>
    <t>ŠPORTNA SEKCIJA SELNICA</t>
  </si>
  <si>
    <t xml:space="preserve">0:39:52   </t>
  </si>
  <si>
    <t>POKRIVAČ</t>
  </si>
  <si>
    <t>IZIDOR</t>
  </si>
  <si>
    <t>MB</t>
  </si>
  <si>
    <t xml:space="preserve">0:39:54   </t>
  </si>
  <si>
    <t>GRACEJ</t>
  </si>
  <si>
    <t>ROMAN</t>
  </si>
  <si>
    <t>PLETENKA</t>
  </si>
  <si>
    <t xml:space="preserve">0:40:32   </t>
  </si>
  <si>
    <t>ROZALIJA</t>
  </si>
  <si>
    <t xml:space="preserve">0:40:36   </t>
  </si>
  <si>
    <t>SMOLAR</t>
  </si>
  <si>
    <t>ŠD RUŠE DRČA</t>
  </si>
  <si>
    <t xml:space="preserve">0:40:45   </t>
  </si>
  <si>
    <t>BOŽIČ</t>
  </si>
  <si>
    <t>NATAŠA</t>
  </si>
  <si>
    <t xml:space="preserve">0:40:49   </t>
  </si>
  <si>
    <t>A     [ženske do 29 let              ]</t>
  </si>
  <si>
    <t>TERZIČ</t>
  </si>
  <si>
    <t>LOVRO</t>
  </si>
  <si>
    <t xml:space="preserve">0:40:59   </t>
  </si>
  <si>
    <t>PODKRAJŠEK</t>
  </si>
  <si>
    <t>FANI</t>
  </si>
  <si>
    <t xml:space="preserve">0:41:09   </t>
  </si>
  <si>
    <t>SKAZA</t>
  </si>
  <si>
    <t>DARJA</t>
  </si>
  <si>
    <t>AK SLOVENJ GRADEC</t>
  </si>
  <si>
    <t xml:space="preserve">0:41:11   </t>
  </si>
  <si>
    <t>PAJENK</t>
  </si>
  <si>
    <t>IVA</t>
  </si>
  <si>
    <t xml:space="preserve">0:41:17   </t>
  </si>
  <si>
    <t xml:space="preserve">0:41:36   </t>
  </si>
  <si>
    <t>OJSERŠEK</t>
  </si>
  <si>
    <t>JANI</t>
  </si>
  <si>
    <t xml:space="preserve">0:41:45   </t>
  </si>
  <si>
    <t>KOVŠE</t>
  </si>
  <si>
    <t>TIM</t>
  </si>
  <si>
    <t xml:space="preserve">0:41:48   </t>
  </si>
  <si>
    <t>ŠTRUKELJ</t>
  </si>
  <si>
    <t>LJUBA</t>
  </si>
  <si>
    <t>TK MARIBOR</t>
  </si>
  <si>
    <t xml:space="preserve">0:41:49   </t>
  </si>
  <si>
    <t>TAMARA</t>
  </si>
  <si>
    <t xml:space="preserve">0:41:51   </t>
  </si>
  <si>
    <t>B     [ženske do 39 let              ]</t>
  </si>
  <si>
    <t>TADEJA</t>
  </si>
  <si>
    <t>ROTABO</t>
  </si>
  <si>
    <t xml:space="preserve">0:42:09   </t>
  </si>
  <si>
    <t>ROJIČ</t>
  </si>
  <si>
    <t>MARIJA</t>
  </si>
  <si>
    <t>TK MARATON PTUJ</t>
  </si>
  <si>
    <t xml:space="preserve">0:42:22   </t>
  </si>
  <si>
    <t>PETELINŠEK</t>
  </si>
  <si>
    <t>NIKA</t>
  </si>
  <si>
    <t>POLJČANE</t>
  </si>
  <si>
    <t xml:space="preserve">0:42:25   </t>
  </si>
  <si>
    <t>LUJINOVIČ</t>
  </si>
  <si>
    <t>SNEŽANA</t>
  </si>
  <si>
    <t>MEŽICA</t>
  </si>
  <si>
    <t xml:space="preserve">0:43:01   </t>
  </si>
  <si>
    <t>KOVAČIČ</t>
  </si>
  <si>
    <t>JERNEJ</t>
  </si>
  <si>
    <t>PRAPROTNIK</t>
  </si>
  <si>
    <t>BOJAN</t>
  </si>
  <si>
    <t xml:space="preserve">0:43:51   </t>
  </si>
  <si>
    <t>SIBILA</t>
  </si>
  <si>
    <t xml:space="preserve">0:43:56   </t>
  </si>
  <si>
    <t>BILOBRK</t>
  </si>
  <si>
    <t>ANTE</t>
  </si>
  <si>
    <t>TEKAŠKI FORUM RAVNE</t>
  </si>
  <si>
    <t xml:space="preserve">0:44:19   </t>
  </si>
  <si>
    <t>PERNAT</t>
  </si>
  <si>
    <t>UROŠ</t>
  </si>
  <si>
    <t>ŠKD MARJETICA</t>
  </si>
  <si>
    <t xml:space="preserve">0:44:53   </t>
  </si>
  <si>
    <t>LISJAK</t>
  </si>
  <si>
    <t>Adidas šola teka</t>
  </si>
  <si>
    <t xml:space="preserve">0:45:03   </t>
  </si>
  <si>
    <t>JANČAR</t>
  </si>
  <si>
    <t>ANDREJ</t>
  </si>
  <si>
    <t xml:space="preserve">0:45:30   </t>
  </si>
  <si>
    <t>GORIČAN</t>
  </si>
  <si>
    <t>POKRIVAČ KATARINA</t>
  </si>
  <si>
    <t xml:space="preserve">0:47:07   </t>
  </si>
  <si>
    <t>ZAVEC</t>
  </si>
  <si>
    <t>RADIVOJ</t>
  </si>
  <si>
    <t>HOČE</t>
  </si>
  <si>
    <t xml:space="preserve">0:47:33   </t>
  </si>
  <si>
    <t>KOROŠAK</t>
  </si>
  <si>
    <t>JERICA</t>
  </si>
  <si>
    <t xml:space="preserve">0:47:34   </t>
  </si>
  <si>
    <t>BRATUŠA</t>
  </si>
  <si>
    <t>LOJZKA</t>
  </si>
  <si>
    <t>TS RADENSKA</t>
  </si>
  <si>
    <t xml:space="preserve">0:47:42   </t>
  </si>
  <si>
    <t>F     [ženske nad 70 let             ]</t>
  </si>
  <si>
    <t>ARH</t>
  </si>
  <si>
    <t>KRISTINA</t>
  </si>
  <si>
    <t xml:space="preserve">0:48:07   </t>
  </si>
  <si>
    <t>KRAJCER</t>
  </si>
  <si>
    <t>NINA</t>
  </si>
  <si>
    <t xml:space="preserve">0:48:15   </t>
  </si>
  <si>
    <t>ROJC</t>
  </si>
  <si>
    <t>BRANKO JANEZ</t>
  </si>
  <si>
    <t>ŠD KAPLJA VAS</t>
  </si>
  <si>
    <t xml:space="preserve">0:51:39   </t>
  </si>
  <si>
    <t>STANKA</t>
  </si>
  <si>
    <t xml:space="preserve">0:53:09   </t>
  </si>
  <si>
    <t xml:space="preserve">0:56:58   </t>
  </si>
  <si>
    <t>ROJC MAJDE</t>
  </si>
  <si>
    <t>AMALIJA</t>
  </si>
  <si>
    <t xml:space="preserve">1:02:47   </t>
  </si>
  <si>
    <t>STRMČNIK</t>
  </si>
  <si>
    <t>FERIDA</t>
  </si>
  <si>
    <t xml:space="preserve">1:08:23   </t>
  </si>
  <si>
    <t>LUŽNIK</t>
  </si>
  <si>
    <t>KAZIMIRA</t>
  </si>
  <si>
    <t xml:space="preserve">1:11:05   </t>
  </si>
  <si>
    <t>DOLENC</t>
  </si>
  <si>
    <t>POLDE</t>
  </si>
  <si>
    <t xml:space="preserve">1:15:54   </t>
  </si>
  <si>
    <t>H     [moški nad 80 let             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</si>
</sst>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i/>
      <sz val="12"/>
      <color indexed="8"/>
      <name val="Tahoma"/>
      <family val="2"/>
    </font>
    <font>
      <b/>
      <i/>
      <sz val="10"/>
      <color indexed="8"/>
      <name val="Tahoma"/>
      <family val="2"/>
    </font>
    <font>
      <sz val="9"/>
      <name val="Arial CE"/>
      <family val="2"/>
      <charset val="238"/>
    </font>
    <font>
      <sz val="10"/>
      <color indexed="8"/>
      <name val="Tahoma"/>
      <family val="2"/>
    </font>
    <font>
      <sz val="10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2" xfId="0" applyFont="1" applyFill="1" applyBorder="1" applyAlignment="1"/>
    <xf numFmtId="0" fontId="6" fillId="0" borderId="3" xfId="0" applyFont="1" applyBorder="1"/>
    <xf numFmtId="0" fontId="2" fillId="0" borderId="3" xfId="0" applyFont="1" applyFill="1" applyBorder="1" applyAlignment="1"/>
    <xf numFmtId="0" fontId="6" fillId="0" borderId="4" xfId="0" applyFont="1" applyBorder="1"/>
    <xf numFmtId="0" fontId="2" fillId="0" borderId="4" xfId="0" applyFont="1" applyFill="1" applyBorder="1" applyAlignment="1"/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/>
    <xf numFmtId="0" fontId="10" fillId="0" borderId="0" xfId="0" applyFont="1" applyAlignment="1">
      <alignment horizontal="right"/>
    </xf>
    <xf numFmtId="49" fontId="11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84"/>
  <sheetViews>
    <sheetView tabSelected="1" workbookViewId="0">
      <selection activeCell="Q24" sqref="Q24"/>
    </sheetView>
  </sheetViews>
  <sheetFormatPr defaultRowHeight="11.25" x14ac:dyDescent="0.15"/>
  <cols>
    <col min="1" max="1" width="9.42578125" style="38" customWidth="1"/>
    <col min="2" max="2" width="7.7109375" style="27" customWidth="1"/>
    <col min="3" max="3" width="17.85546875" style="27" customWidth="1"/>
    <col min="4" max="4" width="14.42578125" style="27" customWidth="1"/>
    <col min="5" max="6" width="7.140625" style="23" customWidth="1"/>
    <col min="7" max="7" width="23.85546875" style="27" bestFit="1" customWidth="1"/>
    <col min="8" max="8" width="12" style="42" customWidth="1"/>
    <col min="9" max="9" width="9" style="27" bestFit="1" customWidth="1"/>
    <col min="10" max="10" width="6.7109375" style="23" customWidth="1"/>
    <col min="11" max="11" width="5.85546875" style="23" customWidth="1"/>
    <col min="12" max="12" width="5.140625" style="27" customWidth="1"/>
    <col min="13" max="14" width="6" style="23" customWidth="1"/>
    <col min="15" max="16384" width="9.140625" style="26"/>
  </cols>
  <sheetData>
    <row r="1" spans="1:15" s="37" customFormat="1" ht="15" x14ac:dyDescent="0.2">
      <c r="A1" s="32" t="s">
        <v>45</v>
      </c>
      <c r="B1" s="32"/>
      <c r="C1" s="32"/>
      <c r="D1" s="32"/>
      <c r="E1" s="33"/>
      <c r="F1" s="33"/>
      <c r="G1" s="32"/>
      <c r="H1" s="39"/>
      <c r="I1" s="31"/>
      <c r="J1" s="34"/>
      <c r="K1" s="35" t="s">
        <v>46</v>
      </c>
      <c r="L1" s="32"/>
      <c r="M1" s="33"/>
      <c r="N1" s="34"/>
      <c r="O1" s="36"/>
    </row>
    <row r="2" spans="1:15" s="37" customFormat="1" ht="15" x14ac:dyDescent="0.2">
      <c r="A2" s="32" t="s">
        <v>47</v>
      </c>
      <c r="B2" s="32"/>
      <c r="C2" s="32" t="s">
        <v>48</v>
      </c>
      <c r="D2" s="32"/>
      <c r="E2" s="33"/>
      <c r="F2" s="33"/>
      <c r="G2" s="32"/>
      <c r="H2" s="39"/>
      <c r="I2" s="31"/>
      <c r="J2" s="33"/>
      <c r="K2" s="33"/>
      <c r="L2" s="32"/>
      <c r="M2" s="33"/>
      <c r="N2" s="33"/>
      <c r="O2" s="36"/>
    </row>
    <row r="3" spans="1:15" x14ac:dyDescent="0.15">
      <c r="A3" s="28"/>
      <c r="B3" s="24"/>
      <c r="C3" s="24"/>
      <c r="D3" s="24"/>
      <c r="E3" s="22"/>
      <c r="F3" s="22"/>
      <c r="G3" s="24"/>
      <c r="H3" s="40"/>
      <c r="I3" s="24"/>
      <c r="J3" s="22"/>
      <c r="K3" s="22"/>
      <c r="L3" s="24"/>
      <c r="M3" s="22"/>
      <c r="O3" s="25"/>
    </row>
    <row r="4" spans="1:15" s="30" customFormat="1" ht="23.25" thickBot="1" x14ac:dyDescent="0.2">
      <c r="A4" s="29" t="s">
        <v>39</v>
      </c>
      <c r="B4" s="29" t="s">
        <v>37</v>
      </c>
      <c r="C4" s="29" t="s">
        <v>0</v>
      </c>
      <c r="D4" s="29" t="s">
        <v>1</v>
      </c>
      <c r="E4" s="29" t="s">
        <v>2</v>
      </c>
      <c r="F4" s="29" t="s">
        <v>41</v>
      </c>
      <c r="G4" s="29" t="s">
        <v>3</v>
      </c>
      <c r="H4" s="41" t="s">
        <v>38</v>
      </c>
      <c r="I4" s="29" t="s">
        <v>7</v>
      </c>
      <c r="J4" s="29" t="s">
        <v>42</v>
      </c>
      <c r="K4" s="29" t="s">
        <v>40</v>
      </c>
      <c r="L4" s="29" t="s">
        <v>8</v>
      </c>
      <c r="M4" s="29" t="s">
        <v>43</v>
      </c>
      <c r="N4" s="29" t="s">
        <v>44</v>
      </c>
    </row>
    <row r="5" spans="1:15" ht="12" thickTop="1" x14ac:dyDescent="0.15">
      <c r="A5" s="43">
        <v>1</v>
      </c>
      <c r="B5" s="44">
        <v>53</v>
      </c>
      <c r="C5" s="44" t="s">
        <v>49</v>
      </c>
      <c r="D5" s="44" t="s">
        <v>50</v>
      </c>
      <c r="E5" s="45">
        <v>1994</v>
      </c>
      <c r="F5" s="45" t="s">
        <v>51</v>
      </c>
      <c r="G5" s="44" t="s">
        <v>52</v>
      </c>
      <c r="H5" s="46" t="s">
        <v>53</v>
      </c>
      <c r="I5" s="44" t="s">
        <v>54</v>
      </c>
      <c r="J5" s="45">
        <v>1</v>
      </c>
      <c r="K5" s="45">
        <v>40</v>
      </c>
      <c r="L5" s="44" t="s">
        <v>55</v>
      </c>
      <c r="M5" s="45">
        <v>1</v>
      </c>
      <c r="N5" s="45">
        <v>40</v>
      </c>
    </row>
    <row r="6" spans="1:15" x14ac:dyDescent="0.15">
      <c r="A6" s="47">
        <v>2</v>
      </c>
      <c r="B6" s="48">
        <v>36</v>
      </c>
      <c r="C6" s="48" t="s">
        <v>56</v>
      </c>
      <c r="D6" s="48" t="s">
        <v>57</v>
      </c>
      <c r="E6" s="49">
        <v>1976</v>
      </c>
      <c r="F6" s="49" t="s">
        <v>51</v>
      </c>
      <c r="G6" s="48" t="s">
        <v>58</v>
      </c>
      <c r="H6" s="50" t="s">
        <v>59</v>
      </c>
      <c r="I6" s="48" t="s">
        <v>54</v>
      </c>
      <c r="J6" s="49">
        <v>2</v>
      </c>
      <c r="K6" s="49">
        <v>35</v>
      </c>
      <c r="L6" s="48" t="s">
        <v>60</v>
      </c>
      <c r="M6" s="49">
        <v>1</v>
      </c>
      <c r="N6" s="49">
        <v>40</v>
      </c>
    </row>
    <row r="7" spans="1:15" x14ac:dyDescent="0.15">
      <c r="A7" s="47">
        <v>3</v>
      </c>
      <c r="B7" s="48">
        <v>77</v>
      </c>
      <c r="C7" s="48" t="s">
        <v>61</v>
      </c>
      <c r="D7" s="48" t="s">
        <v>62</v>
      </c>
      <c r="E7" s="49">
        <v>1968</v>
      </c>
      <c r="F7" s="49" t="s">
        <v>51</v>
      </c>
      <c r="G7" s="48" t="s">
        <v>63</v>
      </c>
      <c r="H7" s="50" t="s">
        <v>64</v>
      </c>
      <c r="I7" s="48" t="s">
        <v>54</v>
      </c>
      <c r="J7" s="49">
        <v>3</v>
      </c>
      <c r="K7" s="49">
        <v>31</v>
      </c>
      <c r="L7" s="48" t="s">
        <v>65</v>
      </c>
      <c r="M7" s="49">
        <v>1</v>
      </c>
      <c r="N7" s="49">
        <v>40</v>
      </c>
    </row>
    <row r="8" spans="1:15" x14ac:dyDescent="0.15">
      <c r="A8" s="47">
        <v>4</v>
      </c>
      <c r="B8" s="48">
        <v>64</v>
      </c>
      <c r="C8" s="48" t="s">
        <v>66</v>
      </c>
      <c r="D8" s="48" t="s">
        <v>67</v>
      </c>
      <c r="E8" s="49">
        <v>1963</v>
      </c>
      <c r="F8" s="49" t="s">
        <v>51</v>
      </c>
      <c r="G8" s="48" t="s">
        <v>68</v>
      </c>
      <c r="H8" s="50" t="s">
        <v>69</v>
      </c>
      <c r="I8" s="48" t="s">
        <v>54</v>
      </c>
      <c r="J8" s="49">
        <v>4</v>
      </c>
      <c r="K8" s="49">
        <v>28</v>
      </c>
      <c r="L8" s="48" t="s">
        <v>70</v>
      </c>
      <c r="M8" s="49">
        <v>1</v>
      </c>
      <c r="N8" s="49">
        <v>40</v>
      </c>
    </row>
    <row r="9" spans="1:15" x14ac:dyDescent="0.15">
      <c r="A9" s="47">
        <v>5</v>
      </c>
      <c r="B9" s="48">
        <v>51</v>
      </c>
      <c r="C9" s="48" t="s">
        <v>71</v>
      </c>
      <c r="D9" s="48" t="s">
        <v>72</v>
      </c>
      <c r="E9" s="49">
        <v>1961</v>
      </c>
      <c r="F9" s="49" t="s">
        <v>51</v>
      </c>
      <c r="G9" s="48" t="s">
        <v>73</v>
      </c>
      <c r="H9" s="50" t="s">
        <v>74</v>
      </c>
      <c r="I9" s="48" t="s">
        <v>54</v>
      </c>
      <c r="J9" s="49">
        <v>5</v>
      </c>
      <c r="K9" s="49">
        <v>26</v>
      </c>
      <c r="L9" s="48" t="s">
        <v>70</v>
      </c>
      <c r="M9" s="49">
        <v>2</v>
      </c>
      <c r="N9" s="49">
        <v>35</v>
      </c>
    </row>
    <row r="10" spans="1:15" x14ac:dyDescent="0.15">
      <c r="A10" s="47">
        <v>6</v>
      </c>
      <c r="B10" s="48">
        <v>60</v>
      </c>
      <c r="C10" s="48" t="s">
        <v>75</v>
      </c>
      <c r="D10" s="48" t="s">
        <v>57</v>
      </c>
      <c r="E10" s="49">
        <v>1964</v>
      </c>
      <c r="F10" s="49" t="s">
        <v>51</v>
      </c>
      <c r="G10" s="48"/>
      <c r="H10" s="50" t="s">
        <v>76</v>
      </c>
      <c r="I10" s="48" t="s">
        <v>54</v>
      </c>
      <c r="J10" s="49">
        <v>6</v>
      </c>
      <c r="K10" s="49">
        <v>25</v>
      </c>
      <c r="L10" s="48" t="s">
        <v>70</v>
      </c>
      <c r="M10" s="49">
        <v>3</v>
      </c>
      <c r="N10" s="49">
        <v>31</v>
      </c>
    </row>
    <row r="11" spans="1:15" x14ac:dyDescent="0.15">
      <c r="A11" s="47">
        <v>7</v>
      </c>
      <c r="B11" s="48">
        <v>50</v>
      </c>
      <c r="C11" s="48" t="s">
        <v>77</v>
      </c>
      <c r="D11" s="48" t="s">
        <v>78</v>
      </c>
      <c r="E11" s="49">
        <v>1974</v>
      </c>
      <c r="F11" s="49" t="s">
        <v>51</v>
      </c>
      <c r="G11" s="48" t="s">
        <v>79</v>
      </c>
      <c r="H11" s="50" t="s">
        <v>80</v>
      </c>
      <c r="I11" s="48" t="s">
        <v>54</v>
      </c>
      <c r="J11" s="49">
        <v>7</v>
      </c>
      <c r="K11" s="49">
        <v>24</v>
      </c>
      <c r="L11" s="48" t="s">
        <v>65</v>
      </c>
      <c r="M11" s="49">
        <v>2</v>
      </c>
      <c r="N11" s="49">
        <v>35</v>
      </c>
    </row>
    <row r="12" spans="1:15" x14ac:dyDescent="0.15">
      <c r="A12" s="47">
        <v>8</v>
      </c>
      <c r="B12" s="48">
        <v>61</v>
      </c>
      <c r="C12" s="48" t="s">
        <v>81</v>
      </c>
      <c r="D12" s="48" t="s">
        <v>82</v>
      </c>
      <c r="E12" s="49">
        <v>1970</v>
      </c>
      <c r="F12" s="49" t="s">
        <v>51</v>
      </c>
      <c r="G12" s="48" t="s">
        <v>83</v>
      </c>
      <c r="H12" s="50" t="s">
        <v>84</v>
      </c>
      <c r="I12" s="48" t="s">
        <v>54</v>
      </c>
      <c r="J12" s="49">
        <v>8</v>
      </c>
      <c r="K12" s="49">
        <v>23</v>
      </c>
      <c r="L12" s="48" t="s">
        <v>65</v>
      </c>
      <c r="M12" s="49">
        <v>3</v>
      </c>
      <c r="N12" s="49">
        <v>31</v>
      </c>
    </row>
    <row r="13" spans="1:15" x14ac:dyDescent="0.15">
      <c r="A13" s="47">
        <v>9</v>
      </c>
      <c r="B13" s="48">
        <v>39</v>
      </c>
      <c r="C13" s="48" t="s">
        <v>85</v>
      </c>
      <c r="D13" s="48" t="s">
        <v>86</v>
      </c>
      <c r="E13" s="49">
        <v>1996</v>
      </c>
      <c r="F13" s="49" t="s">
        <v>51</v>
      </c>
      <c r="G13" s="48" t="s">
        <v>87</v>
      </c>
      <c r="H13" s="50" t="s">
        <v>88</v>
      </c>
      <c r="I13" s="48" t="s">
        <v>54</v>
      </c>
      <c r="J13" s="49">
        <v>9</v>
      </c>
      <c r="K13" s="49">
        <v>22</v>
      </c>
      <c r="L13" s="48" t="s">
        <v>89</v>
      </c>
      <c r="M13" s="49">
        <v>1</v>
      </c>
      <c r="N13" s="49">
        <v>40</v>
      </c>
    </row>
    <row r="14" spans="1:15" x14ac:dyDescent="0.15">
      <c r="A14" s="47">
        <v>10</v>
      </c>
      <c r="B14" s="48">
        <v>7</v>
      </c>
      <c r="C14" s="48" t="s">
        <v>90</v>
      </c>
      <c r="D14" s="48" t="s">
        <v>91</v>
      </c>
      <c r="E14" s="49">
        <v>1959</v>
      </c>
      <c r="F14" s="49" t="s">
        <v>51</v>
      </c>
      <c r="G14" s="48" t="s">
        <v>92</v>
      </c>
      <c r="H14" s="50" t="s">
        <v>93</v>
      </c>
      <c r="I14" s="48" t="s">
        <v>54</v>
      </c>
      <c r="J14" s="49">
        <v>10</v>
      </c>
      <c r="K14" s="49">
        <v>21</v>
      </c>
      <c r="L14" s="48" t="s">
        <v>70</v>
      </c>
      <c r="M14" s="49">
        <v>4</v>
      </c>
      <c r="N14" s="49">
        <v>28</v>
      </c>
    </row>
    <row r="15" spans="1:15" x14ac:dyDescent="0.15">
      <c r="A15" s="47">
        <v>11</v>
      </c>
      <c r="B15" s="48">
        <v>23</v>
      </c>
      <c r="C15" s="48" t="s">
        <v>94</v>
      </c>
      <c r="D15" s="48" t="s">
        <v>50</v>
      </c>
      <c r="E15" s="49">
        <v>1985</v>
      </c>
      <c r="F15" s="49" t="s">
        <v>51</v>
      </c>
      <c r="G15" s="48" t="s">
        <v>58</v>
      </c>
      <c r="H15" s="50" t="s">
        <v>95</v>
      </c>
      <c r="I15" s="48" t="s">
        <v>54</v>
      </c>
      <c r="J15" s="49">
        <v>11</v>
      </c>
      <c r="K15" s="49">
        <v>20</v>
      </c>
      <c r="L15" s="48" t="s">
        <v>55</v>
      </c>
      <c r="M15" s="49">
        <v>2</v>
      </c>
      <c r="N15" s="49">
        <v>35</v>
      </c>
    </row>
    <row r="16" spans="1:15" x14ac:dyDescent="0.15">
      <c r="A16" s="47">
        <v>12</v>
      </c>
      <c r="B16" s="48">
        <v>18</v>
      </c>
      <c r="C16" s="48" t="s">
        <v>96</v>
      </c>
      <c r="D16" s="48" t="s">
        <v>97</v>
      </c>
      <c r="E16" s="49">
        <v>1991</v>
      </c>
      <c r="F16" s="49" t="s">
        <v>51</v>
      </c>
      <c r="G16" s="48" t="s">
        <v>98</v>
      </c>
      <c r="H16" s="50" t="s">
        <v>99</v>
      </c>
      <c r="I16" s="48" t="s">
        <v>54</v>
      </c>
      <c r="J16" s="49">
        <v>12</v>
      </c>
      <c r="K16" s="49">
        <v>19</v>
      </c>
      <c r="L16" s="48" t="s">
        <v>55</v>
      </c>
      <c r="M16" s="49">
        <v>3</v>
      </c>
      <c r="N16" s="49">
        <v>31</v>
      </c>
    </row>
    <row r="17" spans="1:14" x14ac:dyDescent="0.15">
      <c r="A17" s="47">
        <v>13</v>
      </c>
      <c r="B17" s="48">
        <v>49</v>
      </c>
      <c r="C17" s="48" t="s">
        <v>100</v>
      </c>
      <c r="D17" s="48" t="s">
        <v>57</v>
      </c>
      <c r="E17" s="49">
        <v>1965</v>
      </c>
      <c r="F17" s="49" t="s">
        <v>51</v>
      </c>
      <c r="G17" s="48" t="s">
        <v>101</v>
      </c>
      <c r="H17" s="50" t="s">
        <v>102</v>
      </c>
      <c r="I17" s="48" t="s">
        <v>54</v>
      </c>
      <c r="J17" s="49">
        <v>13</v>
      </c>
      <c r="K17" s="49">
        <v>18</v>
      </c>
      <c r="L17" s="48" t="s">
        <v>65</v>
      </c>
      <c r="M17" s="49">
        <v>4</v>
      </c>
      <c r="N17" s="49">
        <v>28</v>
      </c>
    </row>
    <row r="18" spans="1:14" x14ac:dyDescent="0.15">
      <c r="A18" s="47">
        <v>14</v>
      </c>
      <c r="B18" s="48">
        <v>76</v>
      </c>
      <c r="C18" s="48" t="s">
        <v>103</v>
      </c>
      <c r="D18" s="48" t="s">
        <v>104</v>
      </c>
      <c r="E18" s="49">
        <v>1986</v>
      </c>
      <c r="F18" s="49" t="s">
        <v>51</v>
      </c>
      <c r="G18" s="48" t="s">
        <v>105</v>
      </c>
      <c r="H18" s="50" t="s">
        <v>106</v>
      </c>
      <c r="I18" s="48" t="s">
        <v>54</v>
      </c>
      <c r="J18" s="49">
        <v>14</v>
      </c>
      <c r="K18" s="49">
        <v>17</v>
      </c>
      <c r="L18" s="48" t="s">
        <v>55</v>
      </c>
      <c r="M18" s="49">
        <v>4</v>
      </c>
      <c r="N18" s="49">
        <v>28</v>
      </c>
    </row>
    <row r="19" spans="1:14" x14ac:dyDescent="0.15">
      <c r="A19" s="47">
        <v>15</v>
      </c>
      <c r="B19" s="48">
        <v>54</v>
      </c>
      <c r="C19" s="48" t="s">
        <v>49</v>
      </c>
      <c r="D19" s="48" t="s">
        <v>107</v>
      </c>
      <c r="E19" s="49">
        <v>1998</v>
      </c>
      <c r="F19" s="49" t="s">
        <v>51</v>
      </c>
      <c r="G19" s="48" t="s">
        <v>52</v>
      </c>
      <c r="H19" s="50" t="s">
        <v>108</v>
      </c>
      <c r="I19" s="48" t="s">
        <v>54</v>
      </c>
      <c r="J19" s="49">
        <v>15</v>
      </c>
      <c r="K19" s="49">
        <v>16</v>
      </c>
      <c r="L19" s="48" t="s">
        <v>89</v>
      </c>
      <c r="M19" s="49">
        <v>2</v>
      </c>
      <c r="N19" s="49">
        <v>35</v>
      </c>
    </row>
    <row r="20" spans="1:14" x14ac:dyDescent="0.15">
      <c r="A20" s="47">
        <v>16</v>
      </c>
      <c r="B20" s="48">
        <v>1</v>
      </c>
      <c r="C20" s="48" t="s">
        <v>109</v>
      </c>
      <c r="D20" s="48" t="s">
        <v>86</v>
      </c>
      <c r="E20" s="49">
        <v>1970</v>
      </c>
      <c r="F20" s="49" t="s">
        <v>51</v>
      </c>
      <c r="G20" s="48" t="s">
        <v>58</v>
      </c>
      <c r="H20" s="50" t="s">
        <v>110</v>
      </c>
      <c r="I20" s="48" t="s">
        <v>54</v>
      </c>
      <c r="J20" s="49">
        <v>16</v>
      </c>
      <c r="K20" s="49">
        <v>15</v>
      </c>
      <c r="L20" s="48" t="s">
        <v>65</v>
      </c>
      <c r="M20" s="49">
        <v>5</v>
      </c>
      <c r="N20" s="49">
        <v>26</v>
      </c>
    </row>
    <row r="21" spans="1:14" x14ac:dyDescent="0.15">
      <c r="A21" s="47">
        <v>17</v>
      </c>
      <c r="B21" s="48">
        <v>30</v>
      </c>
      <c r="C21" s="48" t="s">
        <v>111</v>
      </c>
      <c r="D21" s="48" t="s">
        <v>112</v>
      </c>
      <c r="E21" s="49">
        <v>1975</v>
      </c>
      <c r="F21" s="49" t="s">
        <v>51</v>
      </c>
      <c r="G21" s="48"/>
      <c r="H21" s="50" t="s">
        <v>113</v>
      </c>
      <c r="I21" s="48" t="s">
        <v>54</v>
      </c>
      <c r="J21" s="49">
        <v>17</v>
      </c>
      <c r="K21" s="49">
        <v>14</v>
      </c>
      <c r="L21" s="48" t="s">
        <v>60</v>
      </c>
      <c r="M21" s="49">
        <v>2</v>
      </c>
      <c r="N21" s="49">
        <v>35</v>
      </c>
    </row>
    <row r="22" spans="1:14" x14ac:dyDescent="0.15">
      <c r="A22" s="47">
        <v>18</v>
      </c>
      <c r="B22" s="48">
        <v>68</v>
      </c>
      <c r="C22" s="48" t="s">
        <v>114</v>
      </c>
      <c r="D22" s="48" t="s">
        <v>115</v>
      </c>
      <c r="E22" s="49">
        <v>1981</v>
      </c>
      <c r="F22" s="49" t="s">
        <v>51</v>
      </c>
      <c r="G22" s="48"/>
      <c r="H22" s="50" t="s">
        <v>116</v>
      </c>
      <c r="I22" s="48" t="s">
        <v>54</v>
      </c>
      <c r="J22" s="49">
        <v>18</v>
      </c>
      <c r="K22" s="49">
        <v>13</v>
      </c>
      <c r="L22" s="48" t="s">
        <v>60</v>
      </c>
      <c r="M22" s="49">
        <v>3</v>
      </c>
      <c r="N22" s="49">
        <v>31</v>
      </c>
    </row>
    <row r="23" spans="1:14" x14ac:dyDescent="0.15">
      <c r="A23" s="47">
        <v>19</v>
      </c>
      <c r="B23" s="48">
        <v>86</v>
      </c>
      <c r="C23" s="48" t="s">
        <v>117</v>
      </c>
      <c r="D23" s="48" t="s">
        <v>118</v>
      </c>
      <c r="E23" s="49">
        <v>1978</v>
      </c>
      <c r="F23" s="49" t="s">
        <v>51</v>
      </c>
      <c r="G23" s="48" t="s">
        <v>119</v>
      </c>
      <c r="H23" s="50" t="s">
        <v>120</v>
      </c>
      <c r="I23" s="48" t="s">
        <v>54</v>
      </c>
      <c r="J23" s="49">
        <v>19</v>
      </c>
      <c r="K23" s="49">
        <v>12</v>
      </c>
      <c r="L23" s="48" t="s">
        <v>60</v>
      </c>
      <c r="M23" s="49">
        <v>4</v>
      </c>
      <c r="N23" s="49">
        <v>28</v>
      </c>
    </row>
    <row r="24" spans="1:14" x14ac:dyDescent="0.15">
      <c r="A24" s="47">
        <v>20</v>
      </c>
      <c r="B24" s="48">
        <v>66</v>
      </c>
      <c r="C24" s="48" t="s">
        <v>121</v>
      </c>
      <c r="D24" s="48" t="s">
        <v>122</v>
      </c>
      <c r="E24" s="49">
        <v>1998</v>
      </c>
      <c r="F24" s="49" t="s">
        <v>51</v>
      </c>
      <c r="G24" s="48" t="s">
        <v>123</v>
      </c>
      <c r="H24" s="50" t="s">
        <v>124</v>
      </c>
      <c r="I24" s="48" t="s">
        <v>54</v>
      </c>
      <c r="J24" s="49">
        <v>20</v>
      </c>
      <c r="K24" s="49">
        <v>11</v>
      </c>
      <c r="L24" s="48" t="s">
        <v>89</v>
      </c>
      <c r="M24" s="49">
        <v>3</v>
      </c>
      <c r="N24" s="49">
        <v>31</v>
      </c>
    </row>
    <row r="25" spans="1:14" x14ac:dyDescent="0.15">
      <c r="A25" s="47">
        <v>21</v>
      </c>
      <c r="B25" s="48">
        <v>17</v>
      </c>
      <c r="C25" s="48" t="s">
        <v>125</v>
      </c>
      <c r="D25" s="48" t="s">
        <v>126</v>
      </c>
      <c r="E25" s="49">
        <v>1983</v>
      </c>
      <c r="F25" s="49" t="s">
        <v>51</v>
      </c>
      <c r="G25" s="48"/>
      <c r="H25" s="50" t="s">
        <v>127</v>
      </c>
      <c r="I25" s="48" t="s">
        <v>54</v>
      </c>
      <c r="J25" s="49">
        <v>21</v>
      </c>
      <c r="K25" s="49">
        <v>10</v>
      </c>
      <c r="L25" s="48" t="s">
        <v>60</v>
      </c>
      <c r="M25" s="49">
        <v>5</v>
      </c>
      <c r="N25" s="49">
        <v>26</v>
      </c>
    </row>
    <row r="26" spans="1:14" x14ac:dyDescent="0.15">
      <c r="A26" s="47">
        <v>22</v>
      </c>
      <c r="B26" s="48">
        <v>84</v>
      </c>
      <c r="C26" s="48" t="s">
        <v>128</v>
      </c>
      <c r="D26" s="48" t="s">
        <v>129</v>
      </c>
      <c r="E26" s="49">
        <v>1977</v>
      </c>
      <c r="F26" s="49" t="s">
        <v>51</v>
      </c>
      <c r="G26" s="48" t="s">
        <v>130</v>
      </c>
      <c r="H26" s="50" t="s">
        <v>131</v>
      </c>
      <c r="I26" s="48" t="s">
        <v>54</v>
      </c>
      <c r="J26" s="49">
        <v>22</v>
      </c>
      <c r="K26" s="49">
        <v>9</v>
      </c>
      <c r="L26" s="48" t="s">
        <v>60</v>
      </c>
      <c r="M26" s="49">
        <v>6</v>
      </c>
      <c r="N26" s="49">
        <v>25</v>
      </c>
    </row>
    <row r="27" spans="1:14" x14ac:dyDescent="0.15">
      <c r="A27" s="47">
        <v>23</v>
      </c>
      <c r="B27" s="48">
        <v>78</v>
      </c>
      <c r="C27" s="48" t="s">
        <v>132</v>
      </c>
      <c r="D27" s="48" t="s">
        <v>133</v>
      </c>
      <c r="E27" s="49">
        <v>1969</v>
      </c>
      <c r="F27" s="49" t="s">
        <v>134</v>
      </c>
      <c r="G27" s="48" t="s">
        <v>63</v>
      </c>
      <c r="H27" s="50" t="s">
        <v>135</v>
      </c>
      <c r="I27" s="48" t="s">
        <v>136</v>
      </c>
      <c r="J27" s="49">
        <v>1</v>
      </c>
      <c r="K27" s="49">
        <v>40</v>
      </c>
      <c r="L27" s="48" t="s">
        <v>137</v>
      </c>
      <c r="M27" s="49">
        <v>1</v>
      </c>
      <c r="N27" s="49">
        <v>40</v>
      </c>
    </row>
    <row r="28" spans="1:14" x14ac:dyDescent="0.15">
      <c r="A28" s="47">
        <v>24</v>
      </c>
      <c r="B28" s="48">
        <v>56</v>
      </c>
      <c r="C28" s="48" t="s">
        <v>138</v>
      </c>
      <c r="D28" s="48" t="s">
        <v>122</v>
      </c>
      <c r="E28" s="49">
        <v>1967</v>
      </c>
      <c r="F28" s="49" t="s">
        <v>51</v>
      </c>
      <c r="G28" s="48" t="s">
        <v>139</v>
      </c>
      <c r="H28" s="50" t="s">
        <v>140</v>
      </c>
      <c r="I28" s="48" t="s">
        <v>54</v>
      </c>
      <c r="J28" s="49">
        <v>23</v>
      </c>
      <c r="K28" s="49">
        <v>8</v>
      </c>
      <c r="L28" s="48" t="s">
        <v>65</v>
      </c>
      <c r="M28" s="49">
        <v>6</v>
      </c>
      <c r="N28" s="49">
        <v>25</v>
      </c>
    </row>
    <row r="29" spans="1:14" x14ac:dyDescent="0.15">
      <c r="A29" s="47">
        <v>25</v>
      </c>
      <c r="B29" s="48">
        <v>37</v>
      </c>
      <c r="C29" s="48" t="s">
        <v>85</v>
      </c>
      <c r="D29" s="48" t="s">
        <v>57</v>
      </c>
      <c r="E29" s="49">
        <v>1966</v>
      </c>
      <c r="F29" s="49" t="s">
        <v>51</v>
      </c>
      <c r="G29" s="48" t="s">
        <v>87</v>
      </c>
      <c r="H29" s="50" t="s">
        <v>141</v>
      </c>
      <c r="I29" s="48" t="s">
        <v>54</v>
      </c>
      <c r="J29" s="49">
        <v>24</v>
      </c>
      <c r="K29" s="49">
        <v>7</v>
      </c>
      <c r="L29" s="48" t="s">
        <v>65</v>
      </c>
      <c r="M29" s="49">
        <v>7</v>
      </c>
      <c r="N29" s="49">
        <v>24</v>
      </c>
    </row>
    <row r="30" spans="1:14" x14ac:dyDescent="0.15">
      <c r="A30" s="47">
        <v>26</v>
      </c>
      <c r="B30" s="48">
        <v>9</v>
      </c>
      <c r="C30" s="48" t="s">
        <v>142</v>
      </c>
      <c r="D30" s="48" t="s">
        <v>143</v>
      </c>
      <c r="E30" s="49">
        <v>1955</v>
      </c>
      <c r="F30" s="49" t="s">
        <v>51</v>
      </c>
      <c r="G30" s="48" t="s">
        <v>144</v>
      </c>
      <c r="H30" s="50" t="s">
        <v>145</v>
      </c>
      <c r="I30" s="48" t="s">
        <v>54</v>
      </c>
      <c r="J30" s="49">
        <v>25</v>
      </c>
      <c r="K30" s="49">
        <v>6</v>
      </c>
      <c r="L30" s="48" t="s">
        <v>70</v>
      </c>
      <c r="M30" s="49">
        <v>5</v>
      </c>
      <c r="N30" s="49">
        <v>26</v>
      </c>
    </row>
    <row r="31" spans="1:14" x14ac:dyDescent="0.15">
      <c r="A31" s="47">
        <v>27</v>
      </c>
      <c r="B31" s="48">
        <v>4</v>
      </c>
      <c r="C31" s="48" t="s">
        <v>146</v>
      </c>
      <c r="D31" s="48" t="s">
        <v>147</v>
      </c>
      <c r="E31" s="49">
        <v>1960</v>
      </c>
      <c r="F31" s="49" t="s">
        <v>51</v>
      </c>
      <c r="G31" s="48" t="s">
        <v>148</v>
      </c>
      <c r="H31" s="50" t="s">
        <v>149</v>
      </c>
      <c r="I31" s="48" t="s">
        <v>54</v>
      </c>
      <c r="J31" s="49">
        <v>26</v>
      </c>
      <c r="K31" s="49">
        <v>5</v>
      </c>
      <c r="L31" s="48" t="s">
        <v>70</v>
      </c>
      <c r="M31" s="49">
        <v>6</v>
      </c>
      <c r="N31" s="49">
        <v>25</v>
      </c>
    </row>
    <row r="32" spans="1:14" x14ac:dyDescent="0.15">
      <c r="A32" s="47">
        <v>28</v>
      </c>
      <c r="B32" s="48">
        <v>85</v>
      </c>
      <c r="C32" s="48" t="s">
        <v>150</v>
      </c>
      <c r="D32" s="48" t="s">
        <v>151</v>
      </c>
      <c r="E32" s="49">
        <v>1982</v>
      </c>
      <c r="F32" s="49" t="s">
        <v>51</v>
      </c>
      <c r="G32" s="48" t="s">
        <v>139</v>
      </c>
      <c r="H32" s="50" t="s">
        <v>152</v>
      </c>
      <c r="I32" s="48" t="s">
        <v>54</v>
      </c>
      <c r="J32" s="49">
        <v>27</v>
      </c>
      <c r="K32" s="49">
        <v>4</v>
      </c>
      <c r="L32" s="48" t="s">
        <v>60</v>
      </c>
      <c r="M32" s="49">
        <v>7</v>
      </c>
      <c r="N32" s="49">
        <v>24</v>
      </c>
    </row>
    <row r="33" spans="1:14" x14ac:dyDescent="0.15">
      <c r="A33" s="47">
        <v>29</v>
      </c>
      <c r="B33" s="48">
        <v>71</v>
      </c>
      <c r="C33" s="48" t="s">
        <v>153</v>
      </c>
      <c r="D33" s="48" t="s">
        <v>154</v>
      </c>
      <c r="E33" s="49">
        <v>1970</v>
      </c>
      <c r="F33" s="49" t="s">
        <v>134</v>
      </c>
      <c r="G33" s="48" t="s">
        <v>155</v>
      </c>
      <c r="H33" s="50" t="s">
        <v>156</v>
      </c>
      <c r="I33" s="48" t="s">
        <v>136</v>
      </c>
      <c r="J33" s="49">
        <v>2</v>
      </c>
      <c r="K33" s="49">
        <v>35</v>
      </c>
      <c r="L33" s="48" t="s">
        <v>137</v>
      </c>
      <c r="M33" s="49">
        <v>2</v>
      </c>
      <c r="N33" s="49">
        <v>35</v>
      </c>
    </row>
    <row r="34" spans="1:14" x14ac:dyDescent="0.15">
      <c r="A34" s="47">
        <v>30</v>
      </c>
      <c r="B34" s="48">
        <v>46</v>
      </c>
      <c r="C34" s="48" t="s">
        <v>157</v>
      </c>
      <c r="D34" s="48" t="s">
        <v>158</v>
      </c>
      <c r="E34" s="49">
        <v>1963</v>
      </c>
      <c r="F34" s="49" t="s">
        <v>51</v>
      </c>
      <c r="G34" s="48" t="s">
        <v>159</v>
      </c>
      <c r="H34" s="50" t="s">
        <v>160</v>
      </c>
      <c r="I34" s="48" t="s">
        <v>54</v>
      </c>
      <c r="J34" s="49">
        <v>28</v>
      </c>
      <c r="K34" s="49">
        <v>3</v>
      </c>
      <c r="L34" s="48" t="s">
        <v>70</v>
      </c>
      <c r="M34" s="49">
        <v>7</v>
      </c>
      <c r="N34" s="49">
        <v>24</v>
      </c>
    </row>
    <row r="35" spans="1:14" x14ac:dyDescent="0.15">
      <c r="A35" s="47">
        <v>31</v>
      </c>
      <c r="B35" s="48">
        <v>38</v>
      </c>
      <c r="C35" s="48" t="s">
        <v>85</v>
      </c>
      <c r="D35" s="48" t="s">
        <v>161</v>
      </c>
      <c r="E35" s="49">
        <v>1993</v>
      </c>
      <c r="F35" s="49" t="s">
        <v>51</v>
      </c>
      <c r="G35" s="48" t="s">
        <v>162</v>
      </c>
      <c r="H35" s="50" t="s">
        <v>163</v>
      </c>
      <c r="I35" s="48" t="s">
        <v>54</v>
      </c>
      <c r="J35" s="49">
        <v>29</v>
      </c>
      <c r="K35" s="49">
        <v>2</v>
      </c>
      <c r="L35" s="48" t="s">
        <v>55</v>
      </c>
      <c r="M35" s="49">
        <v>5</v>
      </c>
      <c r="N35" s="49">
        <v>26</v>
      </c>
    </row>
    <row r="36" spans="1:14" x14ac:dyDescent="0.15">
      <c r="A36" s="47">
        <v>32</v>
      </c>
      <c r="B36" s="48">
        <v>57</v>
      </c>
      <c r="C36" s="48" t="s">
        <v>164</v>
      </c>
      <c r="D36" s="48" t="s">
        <v>165</v>
      </c>
      <c r="E36" s="49">
        <v>1977</v>
      </c>
      <c r="F36" s="49" t="s">
        <v>51</v>
      </c>
      <c r="G36" s="48" t="s">
        <v>166</v>
      </c>
      <c r="H36" s="50" t="s">
        <v>167</v>
      </c>
      <c r="I36" s="48" t="s">
        <v>54</v>
      </c>
      <c r="J36" s="49">
        <v>30</v>
      </c>
      <c r="K36" s="49">
        <v>1</v>
      </c>
      <c r="L36" s="48" t="s">
        <v>60</v>
      </c>
      <c r="M36" s="49">
        <v>8</v>
      </c>
      <c r="N36" s="49">
        <v>23</v>
      </c>
    </row>
    <row r="37" spans="1:14" x14ac:dyDescent="0.15">
      <c r="A37" s="47">
        <v>33</v>
      </c>
      <c r="B37" s="48">
        <v>65</v>
      </c>
      <c r="C37" s="48" t="s">
        <v>168</v>
      </c>
      <c r="D37" s="48" t="s">
        <v>169</v>
      </c>
      <c r="E37" s="49">
        <v>1963</v>
      </c>
      <c r="F37" s="49" t="s">
        <v>51</v>
      </c>
      <c r="G37" s="48" t="s">
        <v>170</v>
      </c>
      <c r="H37" s="50" t="s">
        <v>171</v>
      </c>
      <c r="I37" s="48" t="s">
        <v>54</v>
      </c>
      <c r="J37" s="49">
        <v>31</v>
      </c>
      <c r="K37" s="49">
        <v>0</v>
      </c>
      <c r="L37" s="48" t="s">
        <v>70</v>
      </c>
      <c r="M37" s="49">
        <v>8</v>
      </c>
      <c r="N37" s="49">
        <v>23</v>
      </c>
    </row>
    <row r="38" spans="1:14" x14ac:dyDescent="0.15">
      <c r="A38" s="47">
        <v>34</v>
      </c>
      <c r="B38" s="48">
        <v>58</v>
      </c>
      <c r="C38" s="48" t="s">
        <v>172</v>
      </c>
      <c r="D38" s="48" t="s">
        <v>173</v>
      </c>
      <c r="E38" s="49">
        <v>1944</v>
      </c>
      <c r="F38" s="49" t="s">
        <v>51</v>
      </c>
      <c r="G38" s="48" t="s">
        <v>52</v>
      </c>
      <c r="H38" s="50" t="s">
        <v>174</v>
      </c>
      <c r="I38" s="48" t="s">
        <v>54</v>
      </c>
      <c r="J38" s="49">
        <v>32</v>
      </c>
      <c r="K38" s="49">
        <v>0</v>
      </c>
      <c r="L38" s="48" t="s">
        <v>175</v>
      </c>
      <c r="M38" s="49">
        <v>1</v>
      </c>
      <c r="N38" s="49">
        <v>40</v>
      </c>
    </row>
    <row r="39" spans="1:14" x14ac:dyDescent="0.15">
      <c r="A39" s="47">
        <v>35</v>
      </c>
      <c r="B39" s="48">
        <v>27</v>
      </c>
      <c r="C39" s="48" t="s">
        <v>176</v>
      </c>
      <c r="D39" s="48" t="s">
        <v>177</v>
      </c>
      <c r="E39" s="49">
        <v>1958</v>
      </c>
      <c r="F39" s="49" t="s">
        <v>134</v>
      </c>
      <c r="G39" s="48" t="s">
        <v>178</v>
      </c>
      <c r="H39" s="50" t="s">
        <v>179</v>
      </c>
      <c r="I39" s="48" t="s">
        <v>136</v>
      </c>
      <c r="J39" s="49">
        <v>3</v>
      </c>
      <c r="K39" s="49">
        <v>31</v>
      </c>
      <c r="L39" s="48" t="s">
        <v>180</v>
      </c>
      <c r="M39" s="49">
        <v>1</v>
      </c>
      <c r="N39" s="49">
        <v>40</v>
      </c>
    </row>
    <row r="40" spans="1:14" x14ac:dyDescent="0.15">
      <c r="A40" s="47">
        <v>36</v>
      </c>
      <c r="B40" s="48">
        <v>29</v>
      </c>
      <c r="C40" s="48" t="s">
        <v>181</v>
      </c>
      <c r="D40" s="48" t="s">
        <v>182</v>
      </c>
      <c r="E40" s="49">
        <v>1952</v>
      </c>
      <c r="F40" s="49" t="s">
        <v>51</v>
      </c>
      <c r="G40" s="48" t="s">
        <v>183</v>
      </c>
      <c r="H40" s="50" t="s">
        <v>184</v>
      </c>
      <c r="I40" s="48" t="s">
        <v>54</v>
      </c>
      <c r="J40" s="49">
        <v>33</v>
      </c>
      <c r="K40" s="49">
        <v>0</v>
      </c>
      <c r="L40" s="48" t="s">
        <v>185</v>
      </c>
      <c r="M40" s="49">
        <v>1</v>
      </c>
      <c r="N40" s="49">
        <v>40</v>
      </c>
    </row>
    <row r="41" spans="1:14" x14ac:dyDescent="0.15">
      <c r="A41" s="47">
        <v>37</v>
      </c>
      <c r="B41" s="48">
        <v>74</v>
      </c>
      <c r="C41" s="48" t="s">
        <v>186</v>
      </c>
      <c r="D41" s="48" t="s">
        <v>187</v>
      </c>
      <c r="E41" s="49">
        <v>1980</v>
      </c>
      <c r="F41" s="49" t="s">
        <v>51</v>
      </c>
      <c r="G41" s="48"/>
      <c r="H41" s="50" t="s">
        <v>188</v>
      </c>
      <c r="I41" s="48" t="s">
        <v>54</v>
      </c>
      <c r="J41" s="49">
        <v>34</v>
      </c>
      <c r="K41" s="49">
        <v>0</v>
      </c>
      <c r="L41" s="48" t="s">
        <v>60</v>
      </c>
      <c r="M41" s="49">
        <v>9</v>
      </c>
      <c r="N41" s="49">
        <v>22</v>
      </c>
    </row>
    <row r="42" spans="1:14" x14ac:dyDescent="0.15">
      <c r="A42" s="47">
        <v>38</v>
      </c>
      <c r="B42" s="48">
        <v>81</v>
      </c>
      <c r="C42" s="48" t="s">
        <v>189</v>
      </c>
      <c r="D42" s="48" t="s">
        <v>147</v>
      </c>
      <c r="E42" s="49">
        <v>1976</v>
      </c>
      <c r="F42" s="49" t="s">
        <v>51</v>
      </c>
      <c r="G42" s="48" t="s">
        <v>190</v>
      </c>
      <c r="H42" s="50" t="s">
        <v>191</v>
      </c>
      <c r="I42" s="48" t="s">
        <v>54</v>
      </c>
      <c r="J42" s="49">
        <v>35</v>
      </c>
      <c r="K42" s="49">
        <v>0</v>
      </c>
      <c r="L42" s="48" t="s">
        <v>60</v>
      </c>
      <c r="M42" s="49">
        <v>10</v>
      </c>
      <c r="N42" s="49">
        <v>21</v>
      </c>
    </row>
    <row r="43" spans="1:14" x14ac:dyDescent="0.15">
      <c r="A43" s="47">
        <v>39</v>
      </c>
      <c r="B43" s="48">
        <v>70</v>
      </c>
      <c r="C43" s="48" t="s">
        <v>192</v>
      </c>
      <c r="D43" s="48" t="s">
        <v>193</v>
      </c>
      <c r="E43" s="49">
        <v>1946</v>
      </c>
      <c r="F43" s="49" t="s">
        <v>51</v>
      </c>
      <c r="G43" s="48" t="s">
        <v>68</v>
      </c>
      <c r="H43" s="50" t="s">
        <v>194</v>
      </c>
      <c r="I43" s="48" t="s">
        <v>54</v>
      </c>
      <c r="J43" s="49">
        <v>36</v>
      </c>
      <c r="K43" s="49">
        <v>0</v>
      </c>
      <c r="L43" s="48" t="s">
        <v>185</v>
      </c>
      <c r="M43" s="49">
        <v>2</v>
      </c>
      <c r="N43" s="49">
        <v>35</v>
      </c>
    </row>
    <row r="44" spans="1:14" x14ac:dyDescent="0.15">
      <c r="A44" s="47">
        <v>40</v>
      </c>
      <c r="B44" s="48">
        <v>15</v>
      </c>
      <c r="C44" s="48" t="s">
        <v>195</v>
      </c>
      <c r="D44" s="48" t="s">
        <v>177</v>
      </c>
      <c r="E44" s="49">
        <v>1960</v>
      </c>
      <c r="F44" s="49" t="s">
        <v>134</v>
      </c>
      <c r="G44" s="48" t="s">
        <v>196</v>
      </c>
      <c r="H44" s="50" t="s">
        <v>197</v>
      </c>
      <c r="I44" s="48" t="s">
        <v>136</v>
      </c>
      <c r="J44" s="49">
        <v>4</v>
      </c>
      <c r="K44" s="49">
        <v>28</v>
      </c>
      <c r="L44" s="48" t="s">
        <v>180</v>
      </c>
      <c r="M44" s="49">
        <v>2</v>
      </c>
      <c r="N44" s="49">
        <v>35</v>
      </c>
    </row>
    <row r="45" spans="1:14" x14ac:dyDescent="0.15">
      <c r="A45" s="47">
        <v>41</v>
      </c>
      <c r="B45" s="48">
        <v>55</v>
      </c>
      <c r="C45" s="48" t="s">
        <v>198</v>
      </c>
      <c r="D45" s="48" t="s">
        <v>199</v>
      </c>
      <c r="E45" s="49">
        <v>1951</v>
      </c>
      <c r="F45" s="49" t="s">
        <v>51</v>
      </c>
      <c r="G45" s="48" t="s">
        <v>200</v>
      </c>
      <c r="H45" s="50" t="s">
        <v>201</v>
      </c>
      <c r="I45" s="48" t="s">
        <v>54</v>
      </c>
      <c r="J45" s="49">
        <v>37</v>
      </c>
      <c r="K45" s="49">
        <v>0</v>
      </c>
      <c r="L45" s="48" t="s">
        <v>185</v>
      </c>
      <c r="M45" s="49">
        <v>3</v>
      </c>
      <c r="N45" s="49">
        <v>31</v>
      </c>
    </row>
    <row r="46" spans="1:14" x14ac:dyDescent="0.15">
      <c r="A46" s="47">
        <v>42</v>
      </c>
      <c r="B46" s="48">
        <v>6</v>
      </c>
      <c r="C46" s="48" t="s">
        <v>202</v>
      </c>
      <c r="D46" s="48" t="s">
        <v>203</v>
      </c>
      <c r="E46" s="49">
        <v>1963</v>
      </c>
      <c r="F46" s="49" t="s">
        <v>51</v>
      </c>
      <c r="G46" s="48" t="s">
        <v>204</v>
      </c>
      <c r="H46" s="50" t="s">
        <v>205</v>
      </c>
      <c r="I46" s="48" t="s">
        <v>54</v>
      </c>
      <c r="J46" s="49">
        <v>38</v>
      </c>
      <c r="K46" s="49">
        <v>0</v>
      </c>
      <c r="L46" s="48" t="s">
        <v>70</v>
      </c>
      <c r="M46" s="49">
        <v>9</v>
      </c>
      <c r="N46" s="49">
        <v>22</v>
      </c>
    </row>
    <row r="47" spans="1:14" x14ac:dyDescent="0.15">
      <c r="A47" s="47">
        <v>43</v>
      </c>
      <c r="B47" s="48">
        <v>79</v>
      </c>
      <c r="C47" s="48" t="s">
        <v>206</v>
      </c>
      <c r="D47" s="48" t="s">
        <v>207</v>
      </c>
      <c r="E47" s="49">
        <v>1976</v>
      </c>
      <c r="F47" s="49" t="s">
        <v>51</v>
      </c>
      <c r="G47" s="48" t="s">
        <v>208</v>
      </c>
      <c r="H47" s="50" t="s">
        <v>209</v>
      </c>
      <c r="I47" s="48" t="s">
        <v>54</v>
      </c>
      <c r="J47" s="49">
        <v>39</v>
      </c>
      <c r="K47" s="49">
        <v>0</v>
      </c>
      <c r="L47" s="48" t="s">
        <v>60</v>
      </c>
      <c r="M47" s="49">
        <v>11</v>
      </c>
      <c r="N47" s="49">
        <v>20</v>
      </c>
    </row>
    <row r="48" spans="1:14" x14ac:dyDescent="0.15">
      <c r="A48" s="47">
        <v>44</v>
      </c>
      <c r="B48" s="48">
        <v>73</v>
      </c>
      <c r="C48" s="48" t="s">
        <v>210</v>
      </c>
      <c r="D48" s="48" t="s">
        <v>211</v>
      </c>
      <c r="E48" s="49">
        <v>1946</v>
      </c>
      <c r="F48" s="49" t="s">
        <v>51</v>
      </c>
      <c r="G48" s="48" t="s">
        <v>212</v>
      </c>
      <c r="H48" s="50" t="s">
        <v>213</v>
      </c>
      <c r="I48" s="48" t="s">
        <v>54</v>
      </c>
      <c r="J48" s="49">
        <v>40</v>
      </c>
      <c r="K48" s="49">
        <v>0</v>
      </c>
      <c r="L48" s="48" t="s">
        <v>185</v>
      </c>
      <c r="M48" s="49">
        <v>4</v>
      </c>
      <c r="N48" s="49">
        <v>28</v>
      </c>
    </row>
    <row r="49" spans="1:14" x14ac:dyDescent="0.15">
      <c r="A49" s="47">
        <v>45</v>
      </c>
      <c r="B49" s="48">
        <v>48</v>
      </c>
      <c r="C49" s="48" t="s">
        <v>157</v>
      </c>
      <c r="D49" s="48" t="s">
        <v>214</v>
      </c>
      <c r="E49" s="49">
        <v>1960</v>
      </c>
      <c r="F49" s="49" t="s">
        <v>134</v>
      </c>
      <c r="G49" s="48" t="s">
        <v>159</v>
      </c>
      <c r="H49" s="50" t="s">
        <v>215</v>
      </c>
      <c r="I49" s="48" t="s">
        <v>136</v>
      </c>
      <c r="J49" s="49">
        <v>5</v>
      </c>
      <c r="K49" s="49">
        <v>26</v>
      </c>
      <c r="L49" s="48" t="s">
        <v>180</v>
      </c>
      <c r="M49" s="49">
        <v>3</v>
      </c>
      <c r="N49" s="49">
        <v>31</v>
      </c>
    </row>
    <row r="50" spans="1:14" x14ac:dyDescent="0.15">
      <c r="A50" s="47">
        <v>46</v>
      </c>
      <c r="B50" s="48">
        <v>83</v>
      </c>
      <c r="C50" s="48" t="s">
        <v>216</v>
      </c>
      <c r="D50" s="48" t="s">
        <v>151</v>
      </c>
      <c r="E50" s="49">
        <v>1958</v>
      </c>
      <c r="F50" s="49" t="s">
        <v>51</v>
      </c>
      <c r="G50" s="48" t="s">
        <v>217</v>
      </c>
      <c r="H50" s="50" t="s">
        <v>218</v>
      </c>
      <c r="I50" s="48" t="s">
        <v>54</v>
      </c>
      <c r="J50" s="49">
        <v>41</v>
      </c>
      <c r="K50" s="49">
        <v>0</v>
      </c>
      <c r="L50" s="48" t="s">
        <v>70</v>
      </c>
      <c r="M50" s="49">
        <v>10</v>
      </c>
      <c r="N50" s="49">
        <v>21</v>
      </c>
    </row>
    <row r="51" spans="1:14" x14ac:dyDescent="0.15">
      <c r="A51" s="47">
        <v>47</v>
      </c>
      <c r="B51" s="48">
        <v>75</v>
      </c>
      <c r="C51" s="48" t="s">
        <v>219</v>
      </c>
      <c r="D51" s="48" t="s">
        <v>220</v>
      </c>
      <c r="E51" s="49">
        <v>1989</v>
      </c>
      <c r="F51" s="49" t="s">
        <v>134</v>
      </c>
      <c r="G51" s="48"/>
      <c r="H51" s="50" t="s">
        <v>221</v>
      </c>
      <c r="I51" s="48" t="s">
        <v>136</v>
      </c>
      <c r="J51" s="49">
        <v>6</v>
      </c>
      <c r="K51" s="49">
        <v>25</v>
      </c>
      <c r="L51" s="48" t="s">
        <v>222</v>
      </c>
      <c r="M51" s="49">
        <v>1</v>
      </c>
      <c r="N51" s="49">
        <v>40</v>
      </c>
    </row>
    <row r="52" spans="1:14" x14ac:dyDescent="0.15">
      <c r="A52" s="47">
        <v>48</v>
      </c>
      <c r="B52" s="48">
        <v>22</v>
      </c>
      <c r="C52" s="48" t="s">
        <v>223</v>
      </c>
      <c r="D52" s="48" t="s">
        <v>224</v>
      </c>
      <c r="E52" s="49">
        <v>1986</v>
      </c>
      <c r="F52" s="49" t="s">
        <v>51</v>
      </c>
      <c r="G52" s="48" t="s">
        <v>139</v>
      </c>
      <c r="H52" s="50" t="s">
        <v>225</v>
      </c>
      <c r="I52" s="48" t="s">
        <v>54</v>
      </c>
      <c r="J52" s="49">
        <v>42</v>
      </c>
      <c r="K52" s="49">
        <v>0</v>
      </c>
      <c r="L52" s="48" t="s">
        <v>55</v>
      </c>
      <c r="M52" s="49">
        <v>6</v>
      </c>
      <c r="N52" s="49">
        <v>25</v>
      </c>
    </row>
    <row r="53" spans="1:14" x14ac:dyDescent="0.15">
      <c r="A53" s="47">
        <v>49</v>
      </c>
      <c r="B53" s="48">
        <v>42</v>
      </c>
      <c r="C53" s="48" t="s">
        <v>226</v>
      </c>
      <c r="D53" s="48" t="s">
        <v>227</v>
      </c>
      <c r="E53" s="49">
        <v>1956</v>
      </c>
      <c r="F53" s="49" t="s">
        <v>134</v>
      </c>
      <c r="G53" s="48" t="s">
        <v>159</v>
      </c>
      <c r="H53" s="50" t="s">
        <v>228</v>
      </c>
      <c r="I53" s="48" t="s">
        <v>136</v>
      </c>
      <c r="J53" s="49">
        <v>7</v>
      </c>
      <c r="K53" s="49">
        <v>24</v>
      </c>
      <c r="L53" s="48" t="s">
        <v>180</v>
      </c>
      <c r="M53" s="49">
        <v>4</v>
      </c>
      <c r="N53" s="49">
        <v>28</v>
      </c>
    </row>
    <row r="54" spans="1:14" x14ac:dyDescent="0.15">
      <c r="A54" s="47">
        <v>50</v>
      </c>
      <c r="B54" s="48">
        <v>28</v>
      </c>
      <c r="C54" s="48" t="s">
        <v>229</v>
      </c>
      <c r="D54" s="48" t="s">
        <v>230</v>
      </c>
      <c r="E54" s="49">
        <v>1966</v>
      </c>
      <c r="F54" s="49" t="s">
        <v>134</v>
      </c>
      <c r="G54" s="48" t="s">
        <v>231</v>
      </c>
      <c r="H54" s="50" t="s">
        <v>232</v>
      </c>
      <c r="I54" s="48" t="s">
        <v>136</v>
      </c>
      <c r="J54" s="49">
        <v>8</v>
      </c>
      <c r="K54" s="49">
        <v>23</v>
      </c>
      <c r="L54" s="48" t="s">
        <v>137</v>
      </c>
      <c r="M54" s="49">
        <v>3</v>
      </c>
      <c r="N54" s="49">
        <v>31</v>
      </c>
    </row>
    <row r="55" spans="1:14" x14ac:dyDescent="0.15">
      <c r="A55" s="47">
        <v>51</v>
      </c>
      <c r="B55" s="48">
        <v>21</v>
      </c>
      <c r="C55" s="48" t="s">
        <v>233</v>
      </c>
      <c r="D55" s="48" t="s">
        <v>234</v>
      </c>
      <c r="E55" s="49">
        <v>1986</v>
      </c>
      <c r="F55" s="49" t="s">
        <v>134</v>
      </c>
      <c r="G55" s="48"/>
      <c r="H55" s="50" t="s">
        <v>235</v>
      </c>
      <c r="I55" s="48" t="s">
        <v>136</v>
      </c>
      <c r="J55" s="49">
        <v>9</v>
      </c>
      <c r="K55" s="49">
        <v>22</v>
      </c>
      <c r="L55" s="48" t="s">
        <v>222</v>
      </c>
      <c r="M55" s="49">
        <v>2</v>
      </c>
      <c r="N55" s="49">
        <v>35</v>
      </c>
    </row>
    <row r="56" spans="1:14" x14ac:dyDescent="0.15">
      <c r="A56" s="47">
        <v>52</v>
      </c>
      <c r="B56" s="48">
        <v>43</v>
      </c>
      <c r="C56" s="48" t="s">
        <v>226</v>
      </c>
      <c r="D56" s="48" t="s">
        <v>203</v>
      </c>
      <c r="E56" s="49">
        <v>1955</v>
      </c>
      <c r="F56" s="49" t="s">
        <v>51</v>
      </c>
      <c r="G56" s="48" t="s">
        <v>159</v>
      </c>
      <c r="H56" s="50" t="s">
        <v>236</v>
      </c>
      <c r="I56" s="48" t="s">
        <v>54</v>
      </c>
      <c r="J56" s="49">
        <v>43</v>
      </c>
      <c r="K56" s="49">
        <v>0</v>
      </c>
      <c r="L56" s="48" t="s">
        <v>70</v>
      </c>
      <c r="M56" s="49">
        <v>11</v>
      </c>
      <c r="N56" s="49">
        <v>20</v>
      </c>
    </row>
    <row r="57" spans="1:14" x14ac:dyDescent="0.15">
      <c r="A57" s="47">
        <v>53</v>
      </c>
      <c r="B57" s="48">
        <v>26</v>
      </c>
      <c r="C57" s="48" t="s">
        <v>237</v>
      </c>
      <c r="D57" s="48" t="s">
        <v>238</v>
      </c>
      <c r="E57" s="49">
        <v>1979</v>
      </c>
      <c r="F57" s="49" t="s">
        <v>51</v>
      </c>
      <c r="G57" s="48" t="s">
        <v>159</v>
      </c>
      <c r="H57" s="50" t="s">
        <v>239</v>
      </c>
      <c r="I57" s="48" t="s">
        <v>54</v>
      </c>
      <c r="J57" s="49">
        <v>44</v>
      </c>
      <c r="K57" s="49">
        <v>0</v>
      </c>
      <c r="L57" s="48" t="s">
        <v>60</v>
      </c>
      <c r="M57" s="49">
        <v>12</v>
      </c>
      <c r="N57" s="49">
        <v>19</v>
      </c>
    </row>
    <row r="58" spans="1:14" x14ac:dyDescent="0.15">
      <c r="A58" s="47">
        <v>54</v>
      </c>
      <c r="B58" s="48">
        <v>32</v>
      </c>
      <c r="C58" s="48" t="s">
        <v>240</v>
      </c>
      <c r="D58" s="48" t="s">
        <v>241</v>
      </c>
      <c r="E58" s="49">
        <v>1982</v>
      </c>
      <c r="F58" s="49" t="s">
        <v>51</v>
      </c>
      <c r="G58" s="48"/>
      <c r="H58" s="50" t="s">
        <v>242</v>
      </c>
      <c r="I58" s="48" t="s">
        <v>54</v>
      </c>
      <c r="J58" s="49">
        <v>45</v>
      </c>
      <c r="K58" s="49">
        <v>0</v>
      </c>
      <c r="L58" s="48" t="s">
        <v>60</v>
      </c>
      <c r="M58" s="49">
        <v>13</v>
      </c>
      <c r="N58" s="49">
        <v>18</v>
      </c>
    </row>
    <row r="59" spans="1:14" x14ac:dyDescent="0.15">
      <c r="A59" s="47">
        <v>55</v>
      </c>
      <c r="B59" s="48">
        <v>72</v>
      </c>
      <c r="C59" s="48" t="s">
        <v>243</v>
      </c>
      <c r="D59" s="48" t="s">
        <v>244</v>
      </c>
      <c r="E59" s="49">
        <v>1955</v>
      </c>
      <c r="F59" s="49" t="s">
        <v>134</v>
      </c>
      <c r="G59" s="48" t="s">
        <v>245</v>
      </c>
      <c r="H59" s="50" t="s">
        <v>246</v>
      </c>
      <c r="I59" s="48" t="s">
        <v>136</v>
      </c>
      <c r="J59" s="49">
        <v>10</v>
      </c>
      <c r="K59" s="49">
        <v>21</v>
      </c>
      <c r="L59" s="48" t="s">
        <v>180</v>
      </c>
      <c r="M59" s="49">
        <v>5</v>
      </c>
      <c r="N59" s="49">
        <v>26</v>
      </c>
    </row>
    <row r="60" spans="1:14" x14ac:dyDescent="0.15">
      <c r="A60" s="47">
        <v>56</v>
      </c>
      <c r="B60" s="48">
        <v>69</v>
      </c>
      <c r="C60" s="48" t="s">
        <v>142</v>
      </c>
      <c r="D60" s="48" t="s">
        <v>247</v>
      </c>
      <c r="E60" s="49">
        <v>1984</v>
      </c>
      <c r="F60" s="49" t="s">
        <v>134</v>
      </c>
      <c r="G60" s="48" t="s">
        <v>190</v>
      </c>
      <c r="H60" s="50" t="s">
        <v>248</v>
      </c>
      <c r="I60" s="48" t="s">
        <v>136</v>
      </c>
      <c r="J60" s="49">
        <v>11</v>
      </c>
      <c r="K60" s="49">
        <v>20</v>
      </c>
      <c r="L60" s="48" t="s">
        <v>249</v>
      </c>
      <c r="M60" s="49">
        <v>1</v>
      </c>
      <c r="N60" s="49">
        <v>40</v>
      </c>
    </row>
    <row r="61" spans="1:14" x14ac:dyDescent="0.15">
      <c r="A61" s="47">
        <v>57</v>
      </c>
      <c r="B61" s="48">
        <v>63</v>
      </c>
      <c r="C61" s="48" t="s">
        <v>66</v>
      </c>
      <c r="D61" s="48" t="s">
        <v>250</v>
      </c>
      <c r="E61" s="49">
        <v>1967</v>
      </c>
      <c r="F61" s="49" t="s">
        <v>134</v>
      </c>
      <c r="G61" s="48" t="s">
        <v>251</v>
      </c>
      <c r="H61" s="50" t="s">
        <v>252</v>
      </c>
      <c r="I61" s="48" t="s">
        <v>136</v>
      </c>
      <c r="J61" s="49">
        <v>12</v>
      </c>
      <c r="K61" s="49">
        <v>19</v>
      </c>
      <c r="L61" s="48" t="s">
        <v>137</v>
      </c>
      <c r="M61" s="49">
        <v>4</v>
      </c>
      <c r="N61" s="49">
        <v>28</v>
      </c>
    </row>
    <row r="62" spans="1:14" x14ac:dyDescent="0.15">
      <c r="A62" s="47">
        <v>58</v>
      </c>
      <c r="B62" s="48">
        <v>3</v>
      </c>
      <c r="C62" s="48" t="s">
        <v>253</v>
      </c>
      <c r="D62" s="48" t="s">
        <v>254</v>
      </c>
      <c r="E62" s="49">
        <v>1968</v>
      </c>
      <c r="F62" s="49" t="s">
        <v>134</v>
      </c>
      <c r="G62" s="48" t="s">
        <v>255</v>
      </c>
      <c r="H62" s="50" t="s">
        <v>256</v>
      </c>
      <c r="I62" s="48" t="s">
        <v>136</v>
      </c>
      <c r="J62" s="49">
        <v>13</v>
      </c>
      <c r="K62" s="49">
        <v>18</v>
      </c>
      <c r="L62" s="48" t="s">
        <v>137</v>
      </c>
      <c r="M62" s="49">
        <v>5</v>
      </c>
      <c r="N62" s="49">
        <v>26</v>
      </c>
    </row>
    <row r="63" spans="1:14" x14ac:dyDescent="0.15">
      <c r="A63" s="47">
        <v>59</v>
      </c>
      <c r="B63" s="48">
        <v>34</v>
      </c>
      <c r="C63" s="48" t="s">
        <v>257</v>
      </c>
      <c r="D63" s="48" t="s">
        <v>258</v>
      </c>
      <c r="E63" s="49">
        <v>1997</v>
      </c>
      <c r="F63" s="49" t="s">
        <v>134</v>
      </c>
      <c r="G63" s="48" t="s">
        <v>259</v>
      </c>
      <c r="H63" s="50" t="s">
        <v>260</v>
      </c>
      <c r="I63" s="48" t="s">
        <v>136</v>
      </c>
      <c r="J63" s="49">
        <v>14</v>
      </c>
      <c r="K63" s="49">
        <v>17</v>
      </c>
      <c r="L63" s="48" t="s">
        <v>222</v>
      </c>
      <c r="M63" s="49">
        <v>3</v>
      </c>
      <c r="N63" s="49">
        <v>31</v>
      </c>
    </row>
    <row r="64" spans="1:14" x14ac:dyDescent="0.15">
      <c r="A64" s="47">
        <v>60</v>
      </c>
      <c r="B64" s="48">
        <v>59</v>
      </c>
      <c r="C64" s="48" t="s">
        <v>261</v>
      </c>
      <c r="D64" s="48" t="s">
        <v>262</v>
      </c>
      <c r="E64" s="49">
        <v>1967</v>
      </c>
      <c r="F64" s="49" t="s">
        <v>134</v>
      </c>
      <c r="G64" s="48" t="s">
        <v>263</v>
      </c>
      <c r="H64" s="50" t="s">
        <v>264</v>
      </c>
      <c r="I64" s="48" t="s">
        <v>136</v>
      </c>
      <c r="J64" s="49">
        <v>15</v>
      </c>
      <c r="K64" s="49">
        <v>16</v>
      </c>
      <c r="L64" s="48" t="s">
        <v>137</v>
      </c>
      <c r="M64" s="49">
        <v>6</v>
      </c>
      <c r="N64" s="49">
        <v>25</v>
      </c>
    </row>
    <row r="65" spans="1:14" x14ac:dyDescent="0.15">
      <c r="A65" s="47">
        <v>61</v>
      </c>
      <c r="B65" s="48">
        <v>40</v>
      </c>
      <c r="C65" s="48" t="s">
        <v>265</v>
      </c>
      <c r="D65" s="48" t="s">
        <v>266</v>
      </c>
      <c r="E65" s="49">
        <v>1963</v>
      </c>
      <c r="F65" s="49" t="s">
        <v>51</v>
      </c>
      <c r="G65" s="48" t="s">
        <v>159</v>
      </c>
      <c r="H65" s="50" t="s">
        <v>264</v>
      </c>
      <c r="I65" s="48" t="s">
        <v>54</v>
      </c>
      <c r="J65" s="49">
        <v>46</v>
      </c>
      <c r="K65" s="49">
        <v>0</v>
      </c>
      <c r="L65" s="48" t="s">
        <v>70</v>
      </c>
      <c r="M65" s="49">
        <v>12</v>
      </c>
      <c r="N65" s="49">
        <v>19</v>
      </c>
    </row>
    <row r="66" spans="1:14" x14ac:dyDescent="0.15">
      <c r="A66" s="47">
        <v>62</v>
      </c>
      <c r="B66" s="48">
        <v>31</v>
      </c>
      <c r="C66" s="48" t="s">
        <v>267</v>
      </c>
      <c r="D66" s="48" t="s">
        <v>268</v>
      </c>
      <c r="E66" s="49">
        <v>1962</v>
      </c>
      <c r="F66" s="49" t="s">
        <v>51</v>
      </c>
      <c r="G66" s="48" t="s">
        <v>139</v>
      </c>
      <c r="H66" s="50" t="s">
        <v>269</v>
      </c>
      <c r="I66" s="48" t="s">
        <v>54</v>
      </c>
      <c r="J66" s="49">
        <v>47</v>
      </c>
      <c r="K66" s="49">
        <v>0</v>
      </c>
      <c r="L66" s="48" t="s">
        <v>70</v>
      </c>
      <c r="M66" s="49">
        <v>13</v>
      </c>
      <c r="N66" s="49">
        <v>18</v>
      </c>
    </row>
    <row r="67" spans="1:14" x14ac:dyDescent="0.15">
      <c r="A67" s="47">
        <v>63</v>
      </c>
      <c r="B67" s="48">
        <v>45</v>
      </c>
      <c r="C67" s="48" t="s">
        <v>146</v>
      </c>
      <c r="D67" s="48" t="s">
        <v>270</v>
      </c>
      <c r="E67" s="49">
        <v>1983</v>
      </c>
      <c r="F67" s="49" t="s">
        <v>134</v>
      </c>
      <c r="G67" s="48" t="s">
        <v>148</v>
      </c>
      <c r="H67" s="50" t="s">
        <v>271</v>
      </c>
      <c r="I67" s="48" t="s">
        <v>136</v>
      </c>
      <c r="J67" s="49">
        <v>16</v>
      </c>
      <c r="K67" s="49">
        <v>15</v>
      </c>
      <c r="L67" s="48" t="s">
        <v>249</v>
      </c>
      <c r="M67" s="49">
        <v>2</v>
      </c>
      <c r="N67" s="49">
        <v>35</v>
      </c>
    </row>
    <row r="68" spans="1:14" x14ac:dyDescent="0.15">
      <c r="A68" s="47">
        <v>64</v>
      </c>
      <c r="B68" s="48">
        <v>5</v>
      </c>
      <c r="C68" s="48" t="s">
        <v>272</v>
      </c>
      <c r="D68" s="48" t="s">
        <v>273</v>
      </c>
      <c r="E68" s="49">
        <v>1946</v>
      </c>
      <c r="F68" s="49" t="s">
        <v>51</v>
      </c>
      <c r="G68" s="48" t="s">
        <v>274</v>
      </c>
      <c r="H68" s="50" t="s">
        <v>275</v>
      </c>
      <c r="I68" s="48" t="s">
        <v>54</v>
      </c>
      <c r="J68" s="49">
        <v>48</v>
      </c>
      <c r="K68" s="49">
        <v>0</v>
      </c>
      <c r="L68" s="48" t="s">
        <v>185</v>
      </c>
      <c r="M68" s="49">
        <v>5</v>
      </c>
      <c r="N68" s="49">
        <v>26</v>
      </c>
    </row>
    <row r="69" spans="1:14" x14ac:dyDescent="0.15">
      <c r="A69" s="47">
        <v>65</v>
      </c>
      <c r="B69" s="48">
        <v>82</v>
      </c>
      <c r="C69" s="48" t="s">
        <v>276</v>
      </c>
      <c r="D69" s="48" t="s">
        <v>277</v>
      </c>
      <c r="E69" s="49">
        <v>1980</v>
      </c>
      <c r="F69" s="49" t="s">
        <v>51</v>
      </c>
      <c r="G69" s="48" t="s">
        <v>278</v>
      </c>
      <c r="H69" s="50" t="s">
        <v>279</v>
      </c>
      <c r="I69" s="48" t="s">
        <v>54</v>
      </c>
      <c r="J69" s="49">
        <v>49</v>
      </c>
      <c r="K69" s="49">
        <v>0</v>
      </c>
      <c r="L69" s="48" t="s">
        <v>60</v>
      </c>
      <c r="M69" s="49">
        <v>14</v>
      </c>
      <c r="N69" s="49">
        <v>17</v>
      </c>
    </row>
    <row r="70" spans="1:14" x14ac:dyDescent="0.15">
      <c r="A70" s="47">
        <v>66</v>
      </c>
      <c r="B70" s="48">
        <v>67</v>
      </c>
      <c r="C70" s="48" t="s">
        <v>280</v>
      </c>
      <c r="D70" s="48" t="s">
        <v>154</v>
      </c>
      <c r="E70" s="49">
        <v>1984</v>
      </c>
      <c r="F70" s="49" t="s">
        <v>134</v>
      </c>
      <c r="G70" s="48" t="s">
        <v>281</v>
      </c>
      <c r="H70" s="50" t="s">
        <v>282</v>
      </c>
      <c r="I70" s="48" t="s">
        <v>136</v>
      </c>
      <c r="J70" s="49">
        <v>17</v>
      </c>
      <c r="K70" s="49">
        <v>14</v>
      </c>
      <c r="L70" s="48" t="s">
        <v>249</v>
      </c>
      <c r="M70" s="49">
        <v>3</v>
      </c>
      <c r="N70" s="49">
        <v>31</v>
      </c>
    </row>
    <row r="71" spans="1:14" x14ac:dyDescent="0.15">
      <c r="A71" s="47">
        <v>67</v>
      </c>
      <c r="B71" s="48">
        <v>2</v>
      </c>
      <c r="C71" s="48" t="s">
        <v>283</v>
      </c>
      <c r="D71" s="48" t="s">
        <v>284</v>
      </c>
      <c r="E71" s="49">
        <v>1969</v>
      </c>
      <c r="F71" s="49" t="s">
        <v>51</v>
      </c>
      <c r="G71" s="48"/>
      <c r="H71" s="50" t="s">
        <v>285</v>
      </c>
      <c r="I71" s="48" t="s">
        <v>54</v>
      </c>
      <c r="J71" s="49">
        <v>50</v>
      </c>
      <c r="K71" s="49">
        <v>0</v>
      </c>
      <c r="L71" s="48" t="s">
        <v>65</v>
      </c>
      <c r="M71" s="49">
        <v>8</v>
      </c>
      <c r="N71" s="49">
        <v>23</v>
      </c>
    </row>
    <row r="72" spans="1:14" x14ac:dyDescent="0.15">
      <c r="A72" s="47">
        <v>68</v>
      </c>
      <c r="B72" s="48">
        <v>80</v>
      </c>
      <c r="C72" s="48" t="s">
        <v>286</v>
      </c>
      <c r="D72" s="48" t="s">
        <v>287</v>
      </c>
      <c r="E72" s="49">
        <v>1976</v>
      </c>
      <c r="F72" s="49" t="s">
        <v>134</v>
      </c>
      <c r="G72" s="48" t="s">
        <v>208</v>
      </c>
      <c r="H72" s="50" t="s">
        <v>288</v>
      </c>
      <c r="I72" s="48" t="s">
        <v>136</v>
      </c>
      <c r="J72" s="49">
        <v>18</v>
      </c>
      <c r="K72" s="49">
        <v>13</v>
      </c>
      <c r="L72" s="48" t="s">
        <v>249</v>
      </c>
      <c r="M72" s="49">
        <v>4</v>
      </c>
      <c r="N72" s="49">
        <v>28</v>
      </c>
    </row>
    <row r="73" spans="1:14" x14ac:dyDescent="0.15">
      <c r="A73" s="47">
        <v>69</v>
      </c>
      <c r="B73" s="48">
        <v>12</v>
      </c>
      <c r="C73" s="48" t="s">
        <v>289</v>
      </c>
      <c r="D73" s="48" t="s">
        <v>290</v>
      </c>
      <c r="E73" s="49">
        <v>1966</v>
      </c>
      <c r="F73" s="49" t="s">
        <v>51</v>
      </c>
      <c r="G73" s="48" t="s">
        <v>291</v>
      </c>
      <c r="H73" s="50" t="s">
        <v>292</v>
      </c>
      <c r="I73" s="48" t="s">
        <v>54</v>
      </c>
      <c r="J73" s="49">
        <v>51</v>
      </c>
      <c r="K73" s="49">
        <v>0</v>
      </c>
      <c r="L73" s="48" t="s">
        <v>65</v>
      </c>
      <c r="M73" s="49">
        <v>9</v>
      </c>
      <c r="N73" s="49">
        <v>22</v>
      </c>
    </row>
    <row r="74" spans="1:14" x14ac:dyDescent="0.15">
      <c r="A74" s="47">
        <v>70</v>
      </c>
      <c r="B74" s="48">
        <v>13</v>
      </c>
      <c r="C74" s="48" t="s">
        <v>293</v>
      </c>
      <c r="D74" s="48" t="s">
        <v>294</v>
      </c>
      <c r="E74" s="49">
        <v>1956</v>
      </c>
      <c r="F74" s="49" t="s">
        <v>134</v>
      </c>
      <c r="G74" s="48"/>
      <c r="H74" s="50" t="s">
        <v>295</v>
      </c>
      <c r="I74" s="48" t="s">
        <v>136</v>
      </c>
      <c r="J74" s="49">
        <v>19</v>
      </c>
      <c r="K74" s="49">
        <v>12</v>
      </c>
      <c r="L74" s="48" t="s">
        <v>180</v>
      </c>
      <c r="M74" s="49">
        <v>6</v>
      </c>
      <c r="N74" s="49">
        <v>25</v>
      </c>
    </row>
    <row r="75" spans="1:14" x14ac:dyDescent="0.15">
      <c r="A75" s="47">
        <v>71</v>
      </c>
      <c r="B75" s="48">
        <v>20</v>
      </c>
      <c r="C75" s="48" t="s">
        <v>296</v>
      </c>
      <c r="D75" s="48" t="s">
        <v>297</v>
      </c>
      <c r="E75" s="49">
        <v>1939</v>
      </c>
      <c r="F75" s="49" t="s">
        <v>134</v>
      </c>
      <c r="G75" s="48" t="s">
        <v>298</v>
      </c>
      <c r="H75" s="50" t="s">
        <v>299</v>
      </c>
      <c r="I75" s="48" t="s">
        <v>136</v>
      </c>
      <c r="J75" s="49">
        <v>20</v>
      </c>
      <c r="K75" s="49">
        <v>11</v>
      </c>
      <c r="L75" s="48" t="s">
        <v>300</v>
      </c>
      <c r="M75" s="49">
        <v>1</v>
      </c>
      <c r="N75" s="49">
        <v>40</v>
      </c>
    </row>
    <row r="76" spans="1:14" x14ac:dyDescent="0.15">
      <c r="A76" s="47">
        <v>72</v>
      </c>
      <c r="B76" s="48">
        <v>25</v>
      </c>
      <c r="C76" s="48" t="s">
        <v>301</v>
      </c>
      <c r="D76" s="48" t="s">
        <v>302</v>
      </c>
      <c r="E76" s="49">
        <v>1980</v>
      </c>
      <c r="F76" s="49" t="s">
        <v>134</v>
      </c>
      <c r="G76" s="48" t="s">
        <v>159</v>
      </c>
      <c r="H76" s="50" t="s">
        <v>303</v>
      </c>
      <c r="I76" s="48" t="s">
        <v>136</v>
      </c>
      <c r="J76" s="49">
        <v>21</v>
      </c>
      <c r="K76" s="49">
        <v>10</v>
      </c>
      <c r="L76" s="48" t="s">
        <v>249</v>
      </c>
      <c r="M76" s="49">
        <v>5</v>
      </c>
      <c r="N76" s="49">
        <v>26</v>
      </c>
    </row>
    <row r="77" spans="1:14" x14ac:dyDescent="0.15">
      <c r="A77" s="47">
        <v>73</v>
      </c>
      <c r="B77" s="48">
        <v>33</v>
      </c>
      <c r="C77" s="48" t="s">
        <v>304</v>
      </c>
      <c r="D77" s="48" t="s">
        <v>305</v>
      </c>
      <c r="E77" s="49">
        <v>1985</v>
      </c>
      <c r="F77" s="49" t="s">
        <v>134</v>
      </c>
      <c r="G77" s="48"/>
      <c r="H77" s="50" t="s">
        <v>306</v>
      </c>
      <c r="I77" s="48" t="s">
        <v>136</v>
      </c>
      <c r="J77" s="49">
        <v>22</v>
      </c>
      <c r="K77" s="49">
        <v>9</v>
      </c>
      <c r="L77" s="48" t="s">
        <v>222</v>
      </c>
      <c r="M77" s="49">
        <v>4</v>
      </c>
      <c r="N77" s="49">
        <v>28</v>
      </c>
    </row>
    <row r="78" spans="1:14" x14ac:dyDescent="0.15">
      <c r="A78" s="47">
        <v>74</v>
      </c>
      <c r="B78" s="48">
        <v>10</v>
      </c>
      <c r="C78" s="48" t="s">
        <v>307</v>
      </c>
      <c r="D78" s="48" t="s">
        <v>308</v>
      </c>
      <c r="E78" s="49">
        <v>1941</v>
      </c>
      <c r="F78" s="49" t="s">
        <v>51</v>
      </c>
      <c r="G78" s="48" t="s">
        <v>309</v>
      </c>
      <c r="H78" s="50" t="s">
        <v>310</v>
      </c>
      <c r="I78" s="48" t="s">
        <v>54</v>
      </c>
      <c r="J78" s="49">
        <v>52</v>
      </c>
      <c r="K78" s="49">
        <v>0</v>
      </c>
      <c r="L78" s="48" t="s">
        <v>175</v>
      </c>
      <c r="M78" s="49">
        <v>2</v>
      </c>
      <c r="N78" s="49">
        <v>35</v>
      </c>
    </row>
    <row r="79" spans="1:14" x14ac:dyDescent="0.15">
      <c r="A79" s="47">
        <v>75</v>
      </c>
      <c r="B79" s="48">
        <v>44</v>
      </c>
      <c r="C79" s="48" t="s">
        <v>146</v>
      </c>
      <c r="D79" s="48" t="s">
        <v>311</v>
      </c>
      <c r="E79" s="49">
        <v>1960</v>
      </c>
      <c r="F79" s="49" t="s">
        <v>134</v>
      </c>
      <c r="G79" s="48" t="s">
        <v>148</v>
      </c>
      <c r="H79" s="50" t="s">
        <v>312</v>
      </c>
      <c r="I79" s="48" t="s">
        <v>136</v>
      </c>
      <c r="J79" s="49">
        <v>23</v>
      </c>
      <c r="K79" s="49">
        <v>8</v>
      </c>
      <c r="L79" s="48" t="s">
        <v>180</v>
      </c>
      <c r="M79" s="49">
        <v>7</v>
      </c>
      <c r="N79" s="49">
        <v>24</v>
      </c>
    </row>
    <row r="80" spans="1:14" x14ac:dyDescent="0.15">
      <c r="A80" s="47">
        <v>76</v>
      </c>
      <c r="B80" s="48">
        <v>41</v>
      </c>
      <c r="C80" s="48" t="s">
        <v>265</v>
      </c>
      <c r="D80" s="48" t="s">
        <v>254</v>
      </c>
      <c r="E80" s="49">
        <v>1966</v>
      </c>
      <c r="F80" s="49" t="s">
        <v>134</v>
      </c>
      <c r="G80" s="48" t="s">
        <v>159</v>
      </c>
      <c r="H80" s="50" t="s">
        <v>313</v>
      </c>
      <c r="I80" s="48" t="s">
        <v>136</v>
      </c>
      <c r="J80" s="49">
        <v>24</v>
      </c>
      <c r="K80" s="49">
        <v>7</v>
      </c>
      <c r="L80" s="48" t="s">
        <v>137</v>
      </c>
      <c r="M80" s="49">
        <v>7</v>
      </c>
      <c r="N80" s="49">
        <v>24</v>
      </c>
    </row>
    <row r="81" spans="1:14" x14ac:dyDescent="0.15">
      <c r="A81" s="47">
        <v>77</v>
      </c>
      <c r="B81" s="48">
        <v>11</v>
      </c>
      <c r="C81" s="48" t="s">
        <v>314</v>
      </c>
      <c r="D81" s="48" t="s">
        <v>315</v>
      </c>
      <c r="E81" s="49">
        <v>1957</v>
      </c>
      <c r="F81" s="49" t="s">
        <v>134</v>
      </c>
      <c r="G81" s="48" t="s">
        <v>309</v>
      </c>
      <c r="H81" s="50" t="s">
        <v>316</v>
      </c>
      <c r="I81" s="48" t="s">
        <v>136</v>
      </c>
      <c r="J81" s="49">
        <v>25</v>
      </c>
      <c r="K81" s="49">
        <v>6</v>
      </c>
      <c r="L81" s="48" t="s">
        <v>180</v>
      </c>
      <c r="M81" s="49">
        <v>8</v>
      </c>
      <c r="N81" s="49">
        <v>23</v>
      </c>
    </row>
    <row r="82" spans="1:14" x14ac:dyDescent="0.15">
      <c r="A82" s="47">
        <v>78</v>
      </c>
      <c r="B82" s="48">
        <v>62</v>
      </c>
      <c r="C82" s="48" t="s">
        <v>317</v>
      </c>
      <c r="D82" s="48" t="s">
        <v>318</v>
      </c>
      <c r="E82" s="49">
        <v>1958</v>
      </c>
      <c r="F82" s="49" t="s">
        <v>134</v>
      </c>
      <c r="G82" s="48"/>
      <c r="H82" s="50" t="s">
        <v>319</v>
      </c>
      <c r="I82" s="48" t="s">
        <v>136</v>
      </c>
      <c r="J82" s="49">
        <v>26</v>
      </c>
      <c r="K82" s="49">
        <v>5</v>
      </c>
      <c r="L82" s="48" t="s">
        <v>180</v>
      </c>
      <c r="M82" s="49">
        <v>9</v>
      </c>
      <c r="N82" s="49">
        <v>22</v>
      </c>
    </row>
    <row r="83" spans="1:14" x14ac:dyDescent="0.15">
      <c r="A83" s="47">
        <v>79</v>
      </c>
      <c r="B83" s="48">
        <v>52</v>
      </c>
      <c r="C83" s="48" t="s">
        <v>320</v>
      </c>
      <c r="D83" s="48" t="s">
        <v>321</v>
      </c>
      <c r="E83" s="49">
        <v>1934</v>
      </c>
      <c r="F83" s="49" t="s">
        <v>134</v>
      </c>
      <c r="G83" s="48" t="s">
        <v>231</v>
      </c>
      <c r="H83" s="50" t="s">
        <v>322</v>
      </c>
      <c r="I83" s="48" t="s">
        <v>136</v>
      </c>
      <c r="J83" s="49">
        <v>27</v>
      </c>
      <c r="K83" s="49">
        <v>4</v>
      </c>
      <c r="L83" s="48" t="s">
        <v>300</v>
      </c>
      <c r="M83" s="49">
        <v>2</v>
      </c>
      <c r="N83" s="49">
        <v>35</v>
      </c>
    </row>
    <row r="84" spans="1:14" x14ac:dyDescent="0.15">
      <c r="A84" s="47">
        <v>80</v>
      </c>
      <c r="B84" s="48">
        <v>19</v>
      </c>
      <c r="C84" s="48" t="s">
        <v>323</v>
      </c>
      <c r="D84" s="48" t="s">
        <v>324</v>
      </c>
      <c r="E84" s="49">
        <v>1931</v>
      </c>
      <c r="F84" s="49" t="s">
        <v>51</v>
      </c>
      <c r="G84" s="48" t="s">
        <v>298</v>
      </c>
      <c r="H84" s="50" t="s">
        <v>325</v>
      </c>
      <c r="I84" s="48" t="s">
        <v>54</v>
      </c>
      <c r="J84" s="49">
        <v>53</v>
      </c>
      <c r="K84" s="49">
        <v>0</v>
      </c>
      <c r="L84" s="48" t="s">
        <v>326</v>
      </c>
      <c r="M84" s="49">
        <v>1</v>
      </c>
      <c r="N84" s="49">
        <v>40</v>
      </c>
    </row>
  </sheetData>
  <phoneticPr fontId="0" type="noConversion"/>
  <pageMargins left="0.84" right="0.75" top="0.23" bottom="0.31" header="0" footer="0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activeCell="L6" sqref="L6"/>
    </sheetView>
  </sheetViews>
  <sheetFormatPr defaultRowHeight="12.75" x14ac:dyDescent="0.2"/>
  <cols>
    <col min="1" max="1" width="14.7109375" customWidth="1"/>
    <col min="2" max="2" width="11.85546875" customWidth="1"/>
    <col min="3" max="3" width="3.28515625" bestFit="1" customWidth="1"/>
  </cols>
  <sheetData>
    <row r="2" spans="1:3" x14ac:dyDescent="0.2">
      <c r="A2" s="7" t="s">
        <v>32</v>
      </c>
      <c r="B2" s="7" t="s">
        <v>22</v>
      </c>
      <c r="C2" s="9" t="s">
        <v>34</v>
      </c>
    </row>
    <row r="3" spans="1:3" x14ac:dyDescent="0.2">
      <c r="A3" s="7" t="s">
        <v>31</v>
      </c>
      <c r="B3" s="7" t="s">
        <v>22</v>
      </c>
      <c r="C3" s="9" t="s">
        <v>34</v>
      </c>
    </row>
    <row r="4" spans="1:3" x14ac:dyDescent="0.2">
      <c r="A4" s="7" t="s">
        <v>30</v>
      </c>
      <c r="B4" s="7" t="s">
        <v>22</v>
      </c>
      <c r="C4" s="9" t="s">
        <v>34</v>
      </c>
    </row>
    <row r="5" spans="1:3" x14ac:dyDescent="0.2">
      <c r="A5" s="9" t="s">
        <v>29</v>
      </c>
      <c r="B5" s="9" t="s">
        <v>22</v>
      </c>
      <c r="C5" s="9" t="s">
        <v>34</v>
      </c>
    </row>
    <row r="6" spans="1:3" x14ac:dyDescent="0.2">
      <c r="A6" s="9" t="s">
        <v>28</v>
      </c>
      <c r="B6" s="9" t="s">
        <v>22</v>
      </c>
      <c r="C6" s="9" t="s">
        <v>34</v>
      </c>
    </row>
    <row r="7" spans="1:3" ht="13.5" customHeight="1" x14ac:dyDescent="0.2">
      <c r="A7" s="9" t="s">
        <v>27</v>
      </c>
      <c r="B7" s="9" t="s">
        <v>22</v>
      </c>
      <c r="C7" s="9" t="s">
        <v>34</v>
      </c>
    </row>
    <row r="8" spans="1:3" x14ac:dyDescent="0.2">
      <c r="A8" s="8" t="s">
        <v>26</v>
      </c>
      <c r="B8" s="8" t="s">
        <v>22</v>
      </c>
      <c r="C8" s="8">
        <v>92</v>
      </c>
    </row>
    <row r="9" spans="1:3" x14ac:dyDescent="0.2">
      <c r="A9" s="8" t="s">
        <v>25</v>
      </c>
      <c r="B9" s="8" t="s">
        <v>22</v>
      </c>
      <c r="C9" s="10" t="s">
        <v>35</v>
      </c>
    </row>
    <row r="10" spans="1:3" x14ac:dyDescent="0.2">
      <c r="A10" s="8" t="s">
        <v>24</v>
      </c>
      <c r="B10" s="8" t="s">
        <v>22</v>
      </c>
      <c r="C10" s="10" t="s">
        <v>35</v>
      </c>
    </row>
    <row r="11" spans="1:3" x14ac:dyDescent="0.2">
      <c r="A11" s="10" t="s">
        <v>23</v>
      </c>
      <c r="B11" s="10" t="s">
        <v>22</v>
      </c>
      <c r="C11" s="10" t="s">
        <v>36</v>
      </c>
    </row>
    <row r="12" spans="1:3" x14ac:dyDescent="0.2">
      <c r="A12" s="10" t="s">
        <v>21</v>
      </c>
      <c r="B12" s="10" t="s">
        <v>22</v>
      </c>
      <c r="C12" s="10" t="s">
        <v>36</v>
      </c>
    </row>
    <row r="13" spans="1:3" x14ac:dyDescent="0.2">
      <c r="A13" s="7" t="s">
        <v>20</v>
      </c>
      <c r="B13" s="7" t="s">
        <v>10</v>
      </c>
      <c r="C13" s="9" t="s">
        <v>34</v>
      </c>
    </row>
    <row r="14" spans="1:3" x14ac:dyDescent="0.2">
      <c r="A14" s="7" t="s">
        <v>19</v>
      </c>
      <c r="B14" s="7" t="s">
        <v>10</v>
      </c>
      <c r="C14" s="9" t="s">
        <v>34</v>
      </c>
    </row>
    <row r="15" spans="1:3" x14ac:dyDescent="0.2">
      <c r="A15" s="7" t="s">
        <v>18</v>
      </c>
      <c r="B15" s="7" t="s">
        <v>10</v>
      </c>
      <c r="C15" s="9" t="s">
        <v>34</v>
      </c>
    </row>
    <row r="16" spans="1:3" x14ac:dyDescent="0.2">
      <c r="A16" s="9" t="s">
        <v>17</v>
      </c>
      <c r="B16" s="9" t="s">
        <v>10</v>
      </c>
      <c r="C16" s="9" t="s">
        <v>34</v>
      </c>
    </row>
    <row r="17" spans="1:3" x14ac:dyDescent="0.2">
      <c r="A17" s="9" t="s">
        <v>16</v>
      </c>
      <c r="B17" s="9" t="s">
        <v>10</v>
      </c>
      <c r="C17" s="9" t="s">
        <v>34</v>
      </c>
    </row>
    <row r="18" spans="1:3" x14ac:dyDescent="0.2">
      <c r="A18" s="9" t="s">
        <v>15</v>
      </c>
      <c r="B18" s="9" t="s">
        <v>10</v>
      </c>
      <c r="C18" s="9" t="s">
        <v>34</v>
      </c>
    </row>
    <row r="19" spans="1:3" x14ac:dyDescent="0.2">
      <c r="A19" s="8" t="s">
        <v>14</v>
      </c>
      <c r="B19" s="8" t="s">
        <v>10</v>
      </c>
      <c r="C19" s="8">
        <v>92</v>
      </c>
    </row>
    <row r="20" spans="1:3" x14ac:dyDescent="0.2">
      <c r="A20" s="8" t="s">
        <v>13</v>
      </c>
      <c r="B20" s="8" t="s">
        <v>10</v>
      </c>
      <c r="C20" s="10" t="s">
        <v>35</v>
      </c>
    </row>
    <row r="21" spans="1:3" x14ac:dyDescent="0.2">
      <c r="A21" s="8" t="s">
        <v>12</v>
      </c>
      <c r="B21" s="8" t="s">
        <v>10</v>
      </c>
      <c r="C21" s="10" t="s">
        <v>35</v>
      </c>
    </row>
    <row r="22" spans="1:3" x14ac:dyDescent="0.2">
      <c r="A22" s="10" t="s">
        <v>11</v>
      </c>
      <c r="B22" s="10" t="s">
        <v>10</v>
      </c>
      <c r="C22" s="10" t="s">
        <v>36</v>
      </c>
    </row>
    <row r="23" spans="1:3" x14ac:dyDescent="0.2">
      <c r="A23" s="10" t="s">
        <v>9</v>
      </c>
      <c r="B23" s="10" t="s">
        <v>10</v>
      </c>
      <c r="C23" s="10" t="s">
        <v>36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7"/>
  <sheetViews>
    <sheetView workbookViewId="0">
      <selection activeCell="L6" sqref="L6"/>
    </sheetView>
  </sheetViews>
  <sheetFormatPr defaultRowHeight="12.75" x14ac:dyDescent="0.2"/>
  <cols>
    <col min="1" max="1" width="3.7109375" customWidth="1"/>
    <col min="2" max="2" width="9" style="2" bestFit="1" customWidth="1"/>
    <col min="3" max="3" width="4.42578125" style="2" customWidth="1"/>
    <col min="4" max="4" width="16.7109375" style="2" customWidth="1"/>
    <col min="5" max="5" width="12.140625" style="2" customWidth="1"/>
    <col min="6" max="6" width="7.140625" style="16" customWidth="1"/>
    <col min="7" max="7" width="17" style="2" customWidth="1"/>
    <col min="8" max="8" width="6.85546875" style="2" customWidth="1"/>
    <col min="9" max="9" width="6" style="2" customWidth="1"/>
    <col min="10" max="10" width="6.7109375" style="2" customWidth="1"/>
    <col min="11" max="11" width="7.28515625" style="21" customWidth="1"/>
    <col min="12" max="12" width="6" customWidth="1"/>
  </cols>
  <sheetData>
    <row r="1" spans="1:13" ht="15" x14ac:dyDescent="0.2">
      <c r="A1" s="4"/>
      <c r="B1" s="4"/>
      <c r="C1" s="3"/>
      <c r="D1" s="3"/>
      <c r="E1" s="3"/>
      <c r="F1" s="17"/>
      <c r="G1" s="3"/>
      <c r="H1" s="3"/>
      <c r="I1" s="3"/>
      <c r="J1" s="3"/>
      <c r="K1" s="6"/>
      <c r="L1" s="3"/>
      <c r="M1" s="3"/>
    </row>
    <row r="2" spans="1:13" x14ac:dyDescent="0.2">
      <c r="B2" s="5"/>
      <c r="C2" s="3"/>
      <c r="D2" s="3"/>
      <c r="E2" s="3"/>
      <c r="F2" s="17"/>
      <c r="G2" s="3"/>
      <c r="H2" s="3"/>
      <c r="I2" s="3"/>
      <c r="J2" s="3"/>
      <c r="K2" s="6"/>
      <c r="L2" s="3"/>
      <c r="M2" s="3"/>
    </row>
    <row r="3" spans="1:13" x14ac:dyDescent="0.2">
      <c r="B3" s="3"/>
      <c r="C3" s="3"/>
      <c r="D3" s="3"/>
      <c r="E3" s="3"/>
      <c r="F3" s="17"/>
      <c r="G3" s="3"/>
      <c r="H3" s="3"/>
      <c r="I3" s="3"/>
      <c r="J3" s="3"/>
      <c r="K3" s="6"/>
      <c r="L3" s="3"/>
      <c r="M3" s="3"/>
    </row>
    <row r="4" spans="1:13" s="1" customFormat="1" ht="13.5" thickBot="1" x14ac:dyDescent="0.25">
      <c r="B4" s="11" t="s">
        <v>7</v>
      </c>
      <c r="C4" s="11" t="s">
        <v>8</v>
      </c>
      <c r="D4" s="11" t="s">
        <v>0</v>
      </c>
      <c r="E4" s="11" t="s">
        <v>1</v>
      </c>
      <c r="F4" s="18" t="s">
        <v>2</v>
      </c>
      <c r="G4" s="11" t="s">
        <v>3</v>
      </c>
      <c r="H4" s="11" t="s">
        <v>4</v>
      </c>
      <c r="I4" s="11" t="s">
        <v>6</v>
      </c>
      <c r="J4" s="11" t="s">
        <v>5</v>
      </c>
      <c r="K4" s="11" t="s">
        <v>33</v>
      </c>
      <c r="L4" s="11"/>
    </row>
    <row r="5" spans="1:13" ht="13.5" thickTop="1" x14ac:dyDescent="0.2">
      <c r="A5" s="12"/>
      <c r="B5" s="12"/>
      <c r="C5" s="13"/>
      <c r="D5" s="13"/>
      <c r="E5" s="13"/>
      <c r="F5" s="19"/>
      <c r="G5" s="13"/>
      <c r="H5" s="13"/>
      <c r="I5" s="12"/>
      <c r="J5" s="13"/>
      <c r="K5" s="13" t="e">
        <f>VLOOKUP(F5&amp;B5,NOVEKAT!$A$2:$C$23,3,FALSE)</f>
        <v>#N/A</v>
      </c>
    </row>
    <row r="6" spans="1:13" x14ac:dyDescent="0.2">
      <c r="A6" s="14"/>
      <c r="B6" s="14"/>
      <c r="C6" s="15"/>
      <c r="D6" s="15"/>
      <c r="E6" s="15"/>
      <c r="F6" s="20"/>
      <c r="G6" s="15"/>
      <c r="H6" s="15"/>
      <c r="I6" s="14"/>
      <c r="J6" s="15"/>
      <c r="K6" s="15" t="e">
        <f>VLOOKUP(F6&amp;B6,NOVEKAT!$A$2:$C$23,3,FALSE)</f>
        <v>#N/A</v>
      </c>
    </row>
    <row r="7" spans="1:13" x14ac:dyDescent="0.2">
      <c r="A7" s="14"/>
      <c r="B7" s="14"/>
      <c r="C7" s="15"/>
      <c r="D7" s="15"/>
      <c r="E7" s="15"/>
      <c r="F7" s="20"/>
      <c r="G7" s="15"/>
      <c r="H7" s="15"/>
      <c r="I7" s="14"/>
      <c r="J7" s="15"/>
      <c r="K7" s="15" t="e">
        <f>VLOOKUP(F7&amp;B7,NOVEKAT!$A$2:$C$23,3,FALSE)</f>
        <v>#N/A</v>
      </c>
    </row>
  </sheetData>
  <phoneticPr fontId="0" type="noConversion"/>
  <pageMargins left="0.93" right="0.75" top="0.25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Rezultati</vt:lpstr>
      <vt:lpstr>NOVEKAT</vt:lpstr>
      <vt:lpstr>Rezultati (2)</vt:lpstr>
      <vt:lpstr>Rezultati!Print_Titles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vasja</dc:creator>
  <cp:lastModifiedBy>vasja</cp:lastModifiedBy>
  <cp:lastPrinted>2003-05-29T10:57:28Z</cp:lastPrinted>
  <dcterms:created xsi:type="dcterms:W3CDTF">2003-04-23T19:37:30Z</dcterms:created>
  <dcterms:modified xsi:type="dcterms:W3CDTF">2014-09-28T09:33:05Z</dcterms:modified>
</cp:coreProperties>
</file>